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paul\Desktop\"/>
    </mc:Choice>
  </mc:AlternateContent>
  <bookViews>
    <workbookView xWindow="0" yWindow="600" windowWidth="20490" windowHeight="7515"/>
  </bookViews>
  <sheets>
    <sheet name="GK SCHOOL SAFETY CRITERIA" sheetId="1" r:id="rId1"/>
    <sheet name="GK SCHOOL SAFETY CHECKLIST" sheetId="2" state="hidden" r:id="rId2"/>
    <sheet name="SELF Rating Form" sheetId="6" r:id="rId3"/>
    <sheet name="CHECKLIST FOR PILLAR 1, NO.1" sheetId="3" r:id="rId4"/>
    <sheet name="CRITERIA FOR PILLAR 1, NO.1" sheetId="4" r:id="rId5"/>
    <sheet name="DepEd Minimum Standards"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6" l="1"/>
  <c r="D59" i="6"/>
  <c r="D58" i="6"/>
  <c r="D57" i="6"/>
  <c r="D61" i="6" l="1"/>
  <c r="E69" i="4"/>
  <c r="F66" i="2" l="1"/>
  <c r="F58" i="2"/>
  <c r="G78" i="3"/>
  <c r="G55" i="3" l="1"/>
  <c r="G80" i="3" s="1"/>
</calcChain>
</file>

<file path=xl/sharedStrings.xml><?xml version="1.0" encoding="utf-8"?>
<sst xmlns="http://schemas.openxmlformats.org/spreadsheetml/2006/main" count="721" uniqueCount="438">
  <si>
    <t>Data collection and consolidation on programs and activities on DRRM, covering the 3 Pillars to monitor results and impact exist</t>
  </si>
  <si>
    <t>Incorporated results of student-led school watching and hazard mapping in the School DRRM Plan and SIP</t>
  </si>
  <si>
    <t xml:space="preserve">Enabling Environment </t>
  </si>
  <si>
    <t>Pillar 2: School Disaster Risk Management</t>
  </si>
  <si>
    <t>School has ready resumption strategies and alternative delivery modes to ensure education continuity (strategies, materials, focal persons to implement)</t>
  </si>
  <si>
    <t>Pillar 3: DRR in Education</t>
  </si>
  <si>
    <t>Hazard and evacuation maps are located in conspicuous places in the school</t>
  </si>
  <si>
    <t>100% completion of DRR related questions in the EMIS/EBEIS</t>
  </si>
  <si>
    <t>Rapid Assessment of Damages Report (RADAR) is submitted to Central Office, within 72 hours after the onslaught of a hazard in the area</t>
  </si>
  <si>
    <t xml:space="preserve">School budget supports regular DRRM activities </t>
  </si>
  <si>
    <t>School has an evacuation plan and procedures</t>
  </si>
  <si>
    <t>School has a DRRM/CCA/EiE capacity building plan for teachers and personnel</t>
  </si>
  <si>
    <t>School has conducted awareness and capacity building for families and learners</t>
  </si>
  <si>
    <t>School has pre-identified spaces for putting up Temporary Learning spaces/Shelters in the aftermath of a disaster or emergency</t>
  </si>
  <si>
    <t xml:space="preserve">School participated in the different DRRM/CCA/EiE activities of the LGU </t>
  </si>
  <si>
    <t>School conducted risk assessment of buildings, in coordination with the Education Facilities Division, and with support of other agencies and partners</t>
  </si>
  <si>
    <t>Undertaken regular inspection and repair of  minor classroom (including facilities) damages</t>
  </si>
  <si>
    <t xml:space="preserve">Pillar 1: Safe Learning Facilities                                                                                                                                                                                                                                                                                                                      </t>
  </si>
  <si>
    <t>DEPARTMENT OF EDUCATION</t>
  </si>
  <si>
    <t>ASSESSMENT TOOL</t>
  </si>
  <si>
    <t>YES</t>
  </si>
  <si>
    <t>NO</t>
  </si>
  <si>
    <t>POINTS</t>
  </si>
  <si>
    <t>REMARKS/RECOMMENDATIONS</t>
  </si>
  <si>
    <t>CRITERIA</t>
  </si>
  <si>
    <t>Pillar 1: Safe Learning Facilities</t>
  </si>
  <si>
    <t xml:space="preserve">More than 75% of students are actively participating in various DRRM/CCA/EiE activities  </t>
  </si>
  <si>
    <t>Has a comprehensive School DRRM Plan, which includes CCA and EiE measures, covering risk assessment, risk reduction, and rehabilitation and recovery</t>
  </si>
  <si>
    <t>School has a Contingency Plan, i.e. Preparedness Plan turned into response actions when a disaster strikes</t>
  </si>
  <si>
    <t>Conducted student-led school watching and hazard mapping (DO 23 s 2015), and involved students in DRRM planning</t>
  </si>
  <si>
    <t>At least more than 10 DRRM/CCA/EiE resource materials are available in the school</t>
  </si>
  <si>
    <t xml:space="preserve">Incorporated in both the DRRM Plan and SIP = 4                                                                                                                                                                                                                                                                                   Incorporated only in the DRRM Plan = 1 </t>
  </si>
  <si>
    <t>School category , levels and classification:</t>
  </si>
  <si>
    <t>Public School</t>
  </si>
  <si>
    <t>Urban</t>
  </si>
  <si>
    <t>Private School</t>
  </si>
  <si>
    <t>Rural</t>
  </si>
  <si>
    <t xml:space="preserve">                       </t>
  </si>
  <si>
    <t>Name of School:</t>
  </si>
  <si>
    <t>Legislative District:</t>
  </si>
  <si>
    <t>School ID:</t>
  </si>
  <si>
    <t>Province:</t>
  </si>
  <si>
    <t>Division:</t>
  </si>
  <si>
    <t>School District:</t>
  </si>
  <si>
    <t>Region:</t>
  </si>
  <si>
    <t>Date Visited/ Inspected:</t>
  </si>
  <si>
    <t>School Address:</t>
  </si>
  <si>
    <t xml:space="preserve">School Category, levels and classification: </t>
  </si>
  <si>
    <t>Date Visited/Inspected:</t>
  </si>
  <si>
    <t>Criteria for Checking</t>
  </si>
  <si>
    <t>Points</t>
  </si>
  <si>
    <t>School Building Components</t>
  </si>
  <si>
    <t>School building /classroom components is/are according to the DepED and/or National Building Code approved/ standard design and specifications*</t>
  </si>
  <si>
    <t>Academic or  Instructional Rooms</t>
  </si>
  <si>
    <t>a.</t>
  </si>
  <si>
    <t>Wall Finish</t>
  </si>
  <si>
    <t>b.</t>
  </si>
  <si>
    <t>Flooring</t>
  </si>
  <si>
    <t>c.</t>
  </si>
  <si>
    <t>Ceiling</t>
  </si>
  <si>
    <t>d.</t>
  </si>
  <si>
    <t>Window/ Ventilations</t>
  </si>
  <si>
    <t>e.</t>
  </si>
  <si>
    <t>Roofing</t>
  </si>
  <si>
    <t>f.</t>
  </si>
  <si>
    <t>Corridor</t>
  </si>
  <si>
    <t>g.</t>
  </si>
  <si>
    <t>h.</t>
  </si>
  <si>
    <t>Railings/ handrails/ ramps</t>
  </si>
  <si>
    <t>i.</t>
  </si>
  <si>
    <t>j.</t>
  </si>
  <si>
    <t>Ancilliary Facilities</t>
  </si>
  <si>
    <t>Provisions /presence of other instructional rooms and ancilliary facilities.</t>
  </si>
  <si>
    <t>School Health Clinic</t>
  </si>
  <si>
    <t>Guidance and Counselling</t>
  </si>
  <si>
    <t>School Canteen</t>
  </si>
  <si>
    <t>Home Economics Building/ Room</t>
  </si>
  <si>
    <t>Science Laboratory Room/Bldg.</t>
  </si>
  <si>
    <t>Other Facilities</t>
  </si>
  <si>
    <t>Sports/ recreational facilities ( gym, basketball courts etc.)</t>
  </si>
  <si>
    <t xml:space="preserve">d. </t>
  </si>
  <si>
    <t>Covered pathwalks</t>
  </si>
  <si>
    <t>WASH Facilities</t>
  </si>
  <si>
    <t>Adequate number and functional WASH facilities</t>
  </si>
  <si>
    <t>Water source</t>
  </si>
  <si>
    <t>Toilets</t>
  </si>
  <si>
    <t>Handwashing facilities</t>
  </si>
  <si>
    <t>Drinking facilities</t>
  </si>
  <si>
    <t>WASH for physically impaired</t>
  </si>
  <si>
    <t>Power and Telecommunication Facilities</t>
  </si>
  <si>
    <t xml:space="preserve">b. </t>
  </si>
  <si>
    <t>Proper electrical wiring system  &amp; connections</t>
  </si>
  <si>
    <t>Sub- TOTAL</t>
  </si>
  <si>
    <t>II. SAFETY CHECK ON HEALTH &amp; ENVIRONMENT</t>
  </si>
  <si>
    <t xml:space="preserve">School Safety and Security </t>
  </si>
  <si>
    <t>Stop and Go Signs</t>
  </si>
  <si>
    <t xml:space="preserve">Security </t>
  </si>
  <si>
    <t>Presence of Identification Cards for students, parents/guardians and school security</t>
  </si>
  <si>
    <t>Proper coordination with Baranggay Offcials/ nearest Police stations</t>
  </si>
  <si>
    <t>Absence of electrical post or other hazardous structures or facilities inside the school premises</t>
  </si>
  <si>
    <t>Health and Environmental Safety</t>
  </si>
  <si>
    <t>No possible areas /places for mosquitoes breeding, bats and presence of astray animals</t>
  </si>
  <si>
    <t>With clear and strict regulations on drugs, cigarettes, alcohol and vandalism in school</t>
  </si>
  <si>
    <t>Safety measures during school activities: (sports, laboratory experiments etc.)</t>
  </si>
  <si>
    <t>Transportation means during emergency cases</t>
  </si>
  <si>
    <t>2-Doors per classrooms</t>
  </si>
  <si>
    <t>Waiting Shed within the school premises</t>
  </si>
  <si>
    <t>Presence/visibility of Warning Signs</t>
  </si>
  <si>
    <t>Presence of telephone hotlines (Directory) in a conspicuous place in the school premises</t>
  </si>
  <si>
    <t xml:space="preserve">Presence of DRRM corner, with updated IEC materials posted in it, in every classroom </t>
  </si>
  <si>
    <t>Stage and open grounds</t>
  </si>
  <si>
    <t>Standard room dimensions</t>
  </si>
  <si>
    <t>Presence of emergency fire exits and signages</t>
  </si>
  <si>
    <t>Proper installation of communication facility</t>
  </si>
  <si>
    <t>Pedestrian lane markings/humps</t>
  </si>
  <si>
    <t xml:space="preserve">Signs for the physically impaired </t>
  </si>
  <si>
    <t>Waste segregation/Regular schedule for trash disposal</t>
  </si>
  <si>
    <t xml:space="preserve">School has trained teachers and other personnel who could provide psychosocial support to students </t>
  </si>
  <si>
    <t>School has at least 2 necessary and functioning equipment, in case of a disaster (e.g. fire extinguisher, handheld/base radio, generator, etc.)</t>
  </si>
  <si>
    <t>School has psychosocial interventions for personnel and students</t>
  </si>
  <si>
    <t>School has partnerships that could be tapped to support its DRRM programs and activities, including those during after a disaster</t>
  </si>
  <si>
    <t>Formed School DRRM Team, with a focal person and consisting of personnel from different offices; with defined membership and roles and responsibilities/functions</t>
  </si>
  <si>
    <t>TOTAL POINTS</t>
  </si>
  <si>
    <t>TOTAL</t>
  </si>
  <si>
    <t>Excellent</t>
  </si>
  <si>
    <t>91-100%</t>
  </si>
  <si>
    <t>Very Good</t>
  </si>
  <si>
    <t>81-90%</t>
  </si>
  <si>
    <t>Good</t>
  </si>
  <si>
    <t>71-80%</t>
  </si>
  <si>
    <t>Needs Improvement</t>
  </si>
  <si>
    <t>61-70%</t>
  </si>
  <si>
    <t>I. ENABLING ENVIRONMENT</t>
  </si>
  <si>
    <t>II. PILLAR 1: SAFE LEARNING FACILITIES</t>
  </si>
  <si>
    <t>III. PILLAR 2: SCHOOL DISASTER RISK MANAGEMENT</t>
  </si>
  <si>
    <t>IV. PILLAR 3: DRR IN EDUCATION</t>
  </si>
  <si>
    <t>SUMMARY SHEET</t>
  </si>
  <si>
    <t>RATING SCHEME</t>
  </si>
  <si>
    <t>Name:</t>
  </si>
  <si>
    <t>Position:</t>
  </si>
  <si>
    <t>Agency:</t>
  </si>
  <si>
    <t>Date:</t>
  </si>
  <si>
    <t>GUIDANCE FOR POINTS</t>
  </si>
  <si>
    <t>Presence of all component in the criteria = 1                                                                                                                                                                                                                                                                                                                   Absence of even 1 component in the criteria = 0</t>
  </si>
  <si>
    <t xml:space="preserve">Students involved in both = 2                                                                                                                                                                                                                                                                                                                             Students involved in either the student-led school watching and hazard mapping or DRRM planning = 0                                               </t>
  </si>
  <si>
    <t>Data collection and consolidation of programs and activities on DRRM, covering the 3 Pillars to monitor results and impact exist</t>
  </si>
  <si>
    <t xml:space="preserve">100% completion = 2                                                                                                                                                                                                                                                                                                                                           Less than a 100% completion = 0 </t>
  </si>
  <si>
    <t xml:space="preserve">Presence of current partnerships = 2                                                                                                                                                                                                                                                                                                             Absence of partnership = 0 </t>
  </si>
  <si>
    <t xml:space="preserve">Presence = 1                                                                                                                                                                                                                                                                                                                                                   Absence  = 0 </t>
  </si>
  <si>
    <t xml:space="preserve">Presence = 2                                                                                                                                                                                                                                                                                                                                                   Absence  = 0 </t>
  </si>
  <si>
    <t xml:space="preserve">School has available, accessible, and adequate first aid kit in every instructional classroom </t>
  </si>
  <si>
    <t xml:space="preserve">Presence and accessibility with basic content = 1                                                                                                                                                                                                                                                                                    Basic Content: alcohol, cotton, scissor, medicine for emergencies, bandages, ammonia, gauze/band-aid, plasters, thermometer, triangular bandage, first aid book, gloves                                                                 Absence of any of the criteria = 0                                                                                                                                                                                                                                                                     </t>
  </si>
  <si>
    <t xml:space="preserve">More than 75% of students = 1                                                                                                                                                                                                                                                                                                                                                   Less than 75% of students = 0 </t>
  </si>
  <si>
    <t>School conducted regular hazard-specific drills (at least 3 hazards) with participation of stakeholders (BFP, Medic, LGUs, NGOs, community, PTA, alumni, and others)</t>
  </si>
  <si>
    <t xml:space="preserve">School has integrated key DRRM/CCA/EiE concepts in at least 4 subjects based on the national Curriculum Guide </t>
  </si>
  <si>
    <t>Presence as per the criteria = 2                                                                                                                                                                                                                                                                                                                                        Absence = 0</t>
  </si>
  <si>
    <t xml:space="preserve">NDRRMC GAWAD KALASAG: COMPREHENSIVE SCHOOL SAFETY CHECKLIST </t>
  </si>
  <si>
    <t>ASSESSMENT TOOL FOR SCHOOL CATEGORY</t>
  </si>
  <si>
    <t xml:space="preserve">NDRRMC GAWAD KALASAG: COMPREHENSIVE SCHOOL SAFETY CRITERIA </t>
  </si>
  <si>
    <t>NDRRMC GAWAD KALASAG: COMPREHENSIVE SCHOOL SAFETY CHECKLIST (PILLAR 1, NO.1)</t>
  </si>
  <si>
    <t>12 POINTS</t>
  </si>
  <si>
    <t>BFP Minimum Standard = 1                                                                                                                                                                                                                                                                                                                                 Not following the BFP Minimum Standard = 0</t>
  </si>
  <si>
    <t>Presence of at least 2 equipment as per criteria = 1 (if fire extinguisher is one of them, should follow BFP minimum standards; otherwise, it is not considered)                                                                                                                          Less than 2 = 0</t>
  </si>
  <si>
    <t>Presence = 1
Absence = 0</t>
  </si>
  <si>
    <t>Emergency exit gate/s</t>
  </si>
  <si>
    <t>Complete perimeter fence</t>
  </si>
  <si>
    <t xml:space="preserve">Covered pathwalks inside the school </t>
  </si>
  <si>
    <t>Loading/Unloading Signs</t>
  </si>
  <si>
    <t>Stop and Go Signs in appropriate place</t>
  </si>
  <si>
    <t>Visibility of Identification Cards of parents/guardians, students and security personnel = 1 
Absence of Identification cards for parents and guardians and/or security personnel = 0</t>
  </si>
  <si>
    <t>Proof showing the coordination with Barangay officials and/or nearest Police stations (any of the two mentioned)= 1
No proof = 0</t>
  </si>
  <si>
    <t>Presence of telephone hotlines directory posted in conspicuous places in the school premises</t>
  </si>
  <si>
    <t>Absence = 1                                                                                                                                                                                                                                                                                                                                                          Presence = 0</t>
  </si>
  <si>
    <t>Presence of waste segregation = 1 point
No segration even with regular trash disposal = 0</t>
  </si>
  <si>
    <t xml:space="preserve">No possible areas = 1                                                                                                                                                                                                                                                                                                                                                                          Presence of breeding area = 0 </t>
  </si>
  <si>
    <t>School document showing clear and strict implementation of ordinance regarding the use of prohibited drugs, cigarettes, alcohol and school vandalism = 1 point
No document as proof = 0</t>
  </si>
  <si>
    <t>Document as proof of having a specific vehicle designated for use during emergency cases  = 1 
No document/proof = 0</t>
  </si>
  <si>
    <t xml:space="preserve">Implementing health programs/projects </t>
  </si>
  <si>
    <t>Plan showing the implementation of safety measure during school activities and other school related experiments = 1 point
No plan indicating the safety measures = 0</t>
  </si>
  <si>
    <t>Adopted/Adapted/localized at least 3 existing policies relating to DRRM/CCA/EiE in education/school safety</t>
  </si>
  <si>
    <t xml:space="preserve">School has trained personnel to administer first aid to students and personnel </t>
  </si>
  <si>
    <t>80% of students and their families have accomplished the Family Preparedness Plan together (family evacuation, reunification), as per DO No. 27, series of 2015</t>
  </si>
  <si>
    <t>School has a student-family reunification plan that is clearly disseminated to students, teachers, and parents</t>
  </si>
  <si>
    <t>School has taken appropriate action with respect to unsafe school buildings (e.g. upgraded/retrofitted, non-usage, etc.)</t>
  </si>
  <si>
    <t>Availability of health programs/projects supported by documents
More than 4 programs/projects - 2 points
Less than 4 programs/projects - 1</t>
  </si>
  <si>
    <t>Undertaken appropriate action = 2                                                                                                                                                                                                                                                                                                                        Absence of any appropriate action = 0</t>
  </si>
  <si>
    <t>LGU/NTC Minimum standard = 1 
Not following the LGU/NTC minimum standard = 0</t>
  </si>
  <si>
    <t>Integrated in 4 or more subjects = 5                                                                                                                                                                                                                                                                                                Integrated in 2-3 subjects = 3</t>
  </si>
  <si>
    <t xml:space="preserve">PILLAR 1: SAFE LEARNING FACILITIES (Under no. 1 criteria)                                                                                                                                                                                                                                                                                                    </t>
  </si>
  <si>
    <t xml:space="preserve">PILLAR 1: SAFE LEARNING FACILITIES  (Under no. 1 criteria)                                                                                                                                                                                                                                                                                </t>
  </si>
  <si>
    <t>NDRRMC GAWAD KALASAG: COMPREHENSIVE SCHOOL SAFETY CRITERIA (PILLAR 1, NO. 1)</t>
  </si>
  <si>
    <t xml:space="preserve">DEPARTMENT OF EDUCATION </t>
  </si>
  <si>
    <t xml:space="preserve">Sub-TOTAL </t>
  </si>
  <si>
    <t>School building/classroom components are according to DepEd and/or National Building Code approved standard design and specifications (see criteria and checklist for Pillar 1, No. 1, for scoring)</t>
  </si>
  <si>
    <t>School Heads are clear with the roles and functions of the school in camp management vis-à-vis the LGU and DSWD as per Joint Memorandum Circular No. 1, series of 2013 "Guidelines on Evacuation Center Coordination and Management" and RA 10821 "Children's Emergency Relief and Protection Act" and its corresponding IRR</t>
  </si>
  <si>
    <t>School building/classroom components are according to DepEd and/or National Building Code approved standard design and specifications (see criteria and checklist for Pillar 1, No. 1, for corresponding points)</t>
  </si>
  <si>
    <t xml:space="preserve"> 3 or more policies adapted/localized = 3                                                                                                                                                                                                                                                                                                                       1-2 policies adapted/localized = 1  </t>
  </si>
  <si>
    <t>Presence of all component in the criteria = 2                                                                                                                                                                                                                                                                                                                   Absence of even 1 component in the criteria = 0</t>
  </si>
  <si>
    <t>Presence of budget allocated for DRRM activities = 2                                                                                                                                                                                                                                                                             Absence of budget allocation for DRRM activities = 0</t>
  </si>
  <si>
    <t>Presence = 2                                                                                                                                                                                                                                                                                                                                                        Absence = 0</t>
  </si>
  <si>
    <t>Submission within 72 hours after onslaught of hazard, either through SMS or other means of communication = 3                                                                                                                                                  Submission beyond 72 hours after onslaught of hazard, either through SMS or other means of communication = 1</t>
  </si>
  <si>
    <t>See Guidance on DepEd Minimum Standards for points (29 POINTS)</t>
  </si>
  <si>
    <t xml:space="preserve">Presence = 3                                                                                                                                                                                                                                                                                                                                                   Absence  = 0 </t>
  </si>
  <si>
    <t>80%  of students accomplished as per criteria = 3                                                                                                                                                                                                                                                                                                 Less than 80% of students accomplished as per criteria = 1</t>
  </si>
  <si>
    <t>If drills dealt with at least 3 hazards in total (each drill being hazard-specific), and as per criteria = 3                                                                                                                                                                                                 If drills dealt with 1-2 hazards in total (each drill being hazard-specific) and as per criteria = 1</t>
  </si>
  <si>
    <t xml:space="preserve">Presence = 2                                                                                                                                                                                                                                                                                                                                                  Absence  = 0 </t>
  </si>
  <si>
    <t xml:space="preserve">Four or more = 3                                                                                                                                                                                                                                                                                                                                                            Less than 4 = 1                                                                                                                                                          </t>
  </si>
  <si>
    <t xml:space="preserve">At least 3 DRRM/CCA/EiE trainings as per criteria = 3                                                                                                                                                                                                                                                                                                                                                   Less than 3  = 1 </t>
  </si>
  <si>
    <t>School has established functional early warning system to inform students and personnel of hazards and emergencies (protocol, warning signs, devices, IEC), considering  national and LGU warning systems and protocols</t>
  </si>
  <si>
    <t xml:space="preserve">School Head and personnel have received at least 3 DRRM/CCA/EiE trainings from division or region or partners </t>
  </si>
  <si>
    <t xml:space="preserve">Presence of all components (10), following the DepEd Minimum Standard Specifications for a-i,  and BFP Minimum Standard for j = 5                                                                                                                                              Presence of 8-9 components, following the DepEd Minimum Standard Specifications for a-i,  and BFP Minimum Standard for j = 4                                                                                                                                         Presence of 6-7 components, following the DepEd Minimum Standard Specifications for a-i,  and BFP Minimum Standard for j = 3                                                                                                                                            Presence of 4-5 components, following the DepEd Minimum Standard Specifications for a-i,  and BFP Minimum Standard for j = 2                                                                                                                                        Presence of 2-3 components, following the DepEd Minimum Standard Specifications for a-i,  and BFP Minimum Standard for j = 1                                                                                                                                       Absence of all/any = 0                                                                                                                                                                                                                                                                                                                                         Note: any item not following the DepEd Minimum Standard Specifications for a-i and BFP Minimum Standard for j shall not be considered </t>
  </si>
  <si>
    <t xml:space="preserve">Presence of all facilities (5), following the DepEd Minimum Standard Specifications = 3                                                                                                                                                                                                                    Presence of 4 facilities, following the DepEd Minimum Standard Specifications = 2                                                                                                                                                                                                                               Presence of 3 facilities, following the DepEd Minimum Standard Specifications = 1                                                                                                                                                                                                                              Presence of 1-2 facilities, following the DepEd Minimum Standard Specifications = 0                                                                                                                                                                                                   Note: any item not following the DepEd Minimum Standard Specifications shall not be considered                                                                                                                                                                                                                                                                        </t>
  </si>
  <si>
    <t>Presence of all facilities (5) = 2                                                                                                                                                                                                                                                                                                                                          
Presence of 3-4 facilities = 1                                                                                                                                                                                                                                                                                                                          Presence of 1-2 facilities = 0</t>
  </si>
  <si>
    <t>Presence of all facilities (6) = 2                                                                                                                                                                                                                                                                                                                                          
Presence of 4-5 facilities = 1                                                                                                                                                                                                                                                                                                                          Presence of 1-3 facilities = 0</t>
  </si>
  <si>
    <t>School has established a school personnel and learners tracking system/protocol in the event of a disaster or emergency</t>
  </si>
  <si>
    <t xml:space="preserve">Presence of both = 2                                                                                                                                                                                                                                                                                                                                                   Absence  of 1 or both = 0 </t>
  </si>
  <si>
    <t>INSPECTED BY:</t>
  </si>
  <si>
    <t xml:space="preserve">                              Gawad KALASAG</t>
  </si>
  <si>
    <t>DepED Minimum Performance Standard Specifications</t>
  </si>
  <si>
    <t>The Detailed Engineering Design for Classroom /Building and Toilets  shall be governed by the</t>
  </si>
  <si>
    <t xml:space="preserve"> following Design Codes and Specifications:</t>
  </si>
  <si>
    <t>a.  Architectural Design:</t>
  </si>
  <si>
    <t>(1) National Building Code (NBC)</t>
  </si>
  <si>
    <t>(2) Batas Pambansa (BP) P 344 -- Accessibility Law b.  Structural Design:</t>
  </si>
  <si>
    <t>b. Structural Design:</t>
  </si>
  <si>
    <t>(1) National Structural Code of the Philippines (NSCP), Volume I, 2010 (2) American Institute of Steel Construction (AISC)</t>
  </si>
  <si>
    <t>(3) American Concrete Institute (ACI)</t>
  </si>
  <si>
    <t>(4) American Iron and Steel Institute (AISI) (5) American Welding Society (AWS)</t>
  </si>
  <si>
    <t>(6) American Society for Testing and Materials (ASTM)</t>
  </si>
  <si>
    <t>c.  Electrical Design:</t>
  </si>
  <si>
    <t>(1) Philippine Electrical Code (PEC), 2000</t>
  </si>
  <si>
    <t>(2) Fire Code (Philippine National Standards or PNS Appendix G of PEC1 –2000)</t>
  </si>
  <si>
    <t>d.  Sanitary and Plumbing Design:</t>
  </si>
  <si>
    <t>Revised National Plumbing Code</t>
  </si>
  <si>
    <t>RA 6716 about Rainwater collection system</t>
  </si>
  <si>
    <t xml:space="preserve"> Architectural Design Standards </t>
  </si>
  <si>
    <t>a.   Classroom Size</t>
  </si>
  <si>
    <t>The size of the classroom for elementary and secondary schools must be 7 meters</t>
  </si>
  <si>
    <t>(m) in width x 9 m in length.</t>
  </si>
  <si>
    <t>b.   Windows</t>
  </si>
  <si>
    <t>(1) The total area of window openings must be at least equal to 10 square m to provide for natural ventilation and illumination.</t>
  </si>
  <si>
    <t>(2) The window sill must not be lower than 600 millimeters (mm) and higher than</t>
  </si>
  <si>
    <t>900 mm from the floor.</t>
  </si>
  <si>
    <t>(3) The window panels, when opened, must not be an obstruction along the corridor.</t>
  </si>
  <si>
    <t>(4) The window must allow the entry of daylight even if it is closed. (5) Window openings must be bilateral fenestration.</t>
  </si>
  <si>
    <t>c.   Doors</t>
  </si>
  <si>
    <t>(1) There shall be two (2) doors for every classroom. (2) The swing-out should be 180 degrees.</t>
  </si>
  <si>
    <t>(3) The doors must be 900 mm in width and 2,100 mm in height.</t>
  </si>
  <si>
    <t>(4) The doors must withstand normal wear and tear and shall be provided with lever-type door locks.</t>
  </si>
  <si>
    <t>d.   Floor</t>
  </si>
  <si>
    <t>(1) The floor must be of non-skid finish.</t>
  </si>
  <si>
    <t xml:space="preserve">(2) The finished floor line should be higher than the corridor by 25 mm. (3) The floor elevation must be at the </t>
  </si>
  <si>
    <t>level of the 10-year flood.</t>
  </si>
  <si>
    <t>(4)  A  ramp  must  be  provided  with  a  slope  of  1:12  in  compliance  with  the</t>
  </si>
  <si>
    <t>Accessibility Law (BP 344) and properly labeled.</t>
  </si>
  <si>
    <t>e.   Ceiling</t>
  </si>
  <si>
    <t>The height of rooms from floor to ceiling must be at least 2,700 mm.</t>
  </si>
  <si>
    <t>f.   Roof</t>
  </si>
  <si>
    <t>The minimum horizontal clear length of eaves shall be: front = 1.50 m; rear = 1.0 m.</t>
  </si>
  <si>
    <t>g.   Partitions</t>
  </si>
  <si>
    <t>The partitions must be from floor to ceiling.</t>
  </si>
  <si>
    <t>h.   Corridor</t>
  </si>
  <si>
    <t>The minimum corridor width shall be 1.50 m.</t>
  </si>
  <si>
    <t>i.    Chalkboard</t>
  </si>
  <si>
    <t>The classroom must be provided with a built-in-chalkboard.</t>
  </si>
  <si>
    <t>j.    Painting</t>
  </si>
  <si>
    <t xml:space="preserve">Where applicable, metal, wood, and plastic components must be coated with dirty white enamel paint. </t>
  </si>
  <si>
    <t xml:space="preserve">Concrete components must be coated with dirty white latex paint.  The roof  shall  be painted  green.  </t>
  </si>
  <si>
    <t>The paints  must  maintain  their quality based on DepEd’s standards for at least five (5) years.</t>
  </si>
  <si>
    <t xml:space="preserve">Structural Design Standards </t>
  </si>
  <si>
    <t xml:space="preserve">a.   The structural design must be in accordance with the revised Implementing Rules and Regulations (IRR) </t>
  </si>
  <si>
    <t xml:space="preserve">of the National Building Code (NBC) and the latest edition of the </t>
  </si>
  <si>
    <t>National Structural Code of the Philippines (NSCP), Volume 1, 2010.</t>
  </si>
  <si>
    <t>b.   Classification of Structure</t>
  </si>
  <si>
    <t xml:space="preserve">In accordance with the NSCP, buildings under the Project shall be designed for the classification, </t>
  </si>
  <si>
    <t>based on the nature of occupancy, of “Essential Facilities.”</t>
  </si>
  <si>
    <t>c.   Wind Load</t>
  </si>
  <si>
    <t xml:space="preserve">For school buildings, the roofing and walls shall be designed to withstand the wind speeds corresponding </t>
  </si>
  <si>
    <t>to the zones specified in the NSCP, as shown in Table 3. A Wind Importance Factor of 1.15 shall be used.</t>
  </si>
  <si>
    <t xml:space="preserve">The structure should be fully sealed against rainwater intrusion during typhoons and heavy rains to protect sensitive </t>
  </si>
  <si>
    <t>Doors and windows should be fully sealed against strong vertical and lateral rains.</t>
  </si>
  <si>
    <t>d.   Seismic Load</t>
  </si>
  <si>
    <t xml:space="preserve">For school buildings, the structure shall be designed to withstand  earthquakes  </t>
  </si>
  <si>
    <t>for Seismic  Zones  with a corresponding  Seismic  Zone Factors, as specified in the NSCP.</t>
  </si>
  <si>
    <t>A Seismic Importance Factor of 1.50 shall be used. e.   Live Loads</t>
  </si>
  <si>
    <t>materials and equipment. The minimum  occupancy  or live loads shown in Table 4 shall be used in the design.</t>
  </si>
  <si>
    <t>Table 4. Live Loads</t>
  </si>
  <si>
    <t>Structure Part             Live Load Classrooms                 1.9 kpa Corridors/stairs                    4.8 kpa Roof            1.0 kpa Note: kpa = kilopascals</t>
  </si>
  <si>
    <t>f.   Design life</t>
  </si>
  <si>
    <t>The structure shall have a design life of at least 25 years</t>
  </si>
  <si>
    <t>g.   Building Foundation</t>
  </si>
  <si>
    <t>The foundation shall be designed for an allowable soil bearing pressure of 96 kpa (2,000  pounds  per  square  foot  or psf)</t>
  </si>
  <si>
    <t xml:space="preserve"> unless  the soil condition  would  require otherwise.</t>
  </si>
  <si>
    <t xml:space="preserve">Electrical Design Standards </t>
  </si>
  <si>
    <t>a.   Roughing-ins</t>
  </si>
  <si>
    <t>(1) Service Entrance</t>
  </si>
  <si>
    <t xml:space="preserve">(a) Service entrance conduit shall be made of intermediate  metallic conduit (IMC).   </t>
  </si>
  <si>
    <t xml:space="preserve">Underground runs shall be encased in concrete concrete envelope when crossing a roadway. </t>
  </si>
  <si>
    <t>envelope or reinforced. Ends of conduits shall be provided with a sealing compound.</t>
  </si>
  <si>
    <t>(b) Exposed service entrance conduits shall be painted with epoxy primer in three (3) coats application.</t>
  </si>
  <si>
    <t>(c) Conduits shall be properly reamed.</t>
  </si>
  <si>
    <t xml:space="preserve">(d) The service entrance shall be at least 1.60 m above the natural grade line. (2) Branch circuit conduits, boxes, fittings </t>
  </si>
  <si>
    <t>and supports shall run parallel to walls, columns and beams of the building.</t>
  </si>
  <si>
    <t>(a) Metal  boxes,  gutters,  supports  and fittings  shall  be painted  with epoxy primer in three (3) coats prior to installation.</t>
  </si>
  <si>
    <t>(b) Polyvinyl  Chloride  (PVC)  solvent  shall  be  applied  on  all  PVC  pipe joints/connections</t>
  </si>
  <si>
    <t xml:space="preserve">(c) End bells shall be used at the end of PVC pipes and locknut and bushing shall be used for metallic conduit </t>
  </si>
  <si>
    <t>on all boxes and gutters termination.</t>
  </si>
  <si>
    <t>(d) Branch   circuit   conduits   shall   be  either   metallic   or  non-metallic   as applicable.</t>
  </si>
  <si>
    <t>(3) Ceiling mounted lighting fixtures</t>
  </si>
  <si>
    <t>Flexible metallic tubing shall be used as drop pipe from a junction box to a lighting fixture.</t>
  </si>
  <si>
    <t>(4) In-sight disconnecting means</t>
  </si>
  <si>
    <t xml:space="preserve">Water tight type straight or angle connectors shall be used from pumps, condensing  units and other equipment  </t>
  </si>
  <si>
    <t>that will be in possible contact with water or rain.</t>
  </si>
  <si>
    <t>(5) Centralized paneling</t>
  </si>
  <si>
    <t>Breaker  and  wire  gutter  shall  be  used  for  proper  arrangement  of  main distribution panel (MDP).</t>
  </si>
  <si>
    <t>(6) Stub-out conduits for spares</t>
  </si>
  <si>
    <t xml:space="preserve">15-mm diameter PVC or IMC pipes shall be provided as stub-out conduits at different panel boards as per schedule of loads. </t>
  </si>
  <si>
    <t>Ends of stub-out conduits shall be threaded and capped.</t>
  </si>
  <si>
    <t>b.   Wires and Wiring Devices</t>
  </si>
  <si>
    <t>(1) Wires  shall  be  properly  designed  in accordance  with  Article  3.10  and the grounding system</t>
  </si>
  <si>
    <t xml:space="preserve"> shall conform to Article 2.50 of the PEC.</t>
  </si>
  <si>
    <t>(2) Wiring devices must be of modern type and approved for both location and purpose.</t>
  </si>
  <si>
    <t>c.   Lighting and Fixtures</t>
  </si>
  <si>
    <t>(1) Each classroom must be provided with a lighting product that can produce 250 lux, e.g., 4 units of 2 40-watt</t>
  </si>
  <si>
    <t xml:space="preserve"> Fluorescent Lamp  or 9 units of 20-watt Compact Fluorescent Lamp (CFL) or Light Emitting Diode (LED) lamps.</t>
  </si>
  <si>
    <t>(2) A duplex convenience outlet (CO) of the grounding type must be provided on each side of the classroom.</t>
  </si>
  <si>
    <t xml:space="preserve">(3) The corridor must be provided with a lighting product that can produce 5,000 lumens, e.g., 1 unit of </t>
  </si>
  <si>
    <t>2 40-watt-flourescent lamp or 1 18-watt CFL or LED.</t>
  </si>
  <si>
    <t xml:space="preserve">Sanitary and Plumbing Design Standards </t>
  </si>
  <si>
    <t>a.   Waste and vent line piping system</t>
  </si>
  <si>
    <t xml:space="preserve">The drain, waste and vent line piping system must be according to PNS/SAO 374, American Society for Testing and </t>
  </si>
  <si>
    <t>Materials (ASTM) D-2729, ISO 4435 and ISO 3633</t>
  </si>
  <si>
    <t>b.   Waterline piping system</t>
  </si>
  <si>
    <t>The   system   must   be   according   to   ISO9001:2000  and   E   DIN1988   for</t>
  </si>
  <si>
    <t>Polypropylene   Random   Copolymer   (PP-R)   type  3  pipe  and  ASTM   A120</t>
  </si>
  <si>
    <t>A53/A53M. The system must provide for a waterline service entrance. c.   Plumbing Fixtures</t>
  </si>
  <si>
    <t xml:space="preserve">These  must  be  according  to  American  National  Standards  Institute (ANSI)/American Society of </t>
  </si>
  <si>
    <t>Mechanical Engineers (ASME) WWP-541, A112.19.4m, A112.19.3, IS2, A112.19.5, A112.19m.</t>
  </si>
  <si>
    <t>d.   Drainage system</t>
  </si>
  <si>
    <t xml:space="preserve">The storm  drainage  system  must  be sized  according  to the rainfall  intensities, </t>
  </si>
  <si>
    <t xml:space="preserve">slope, and roof areas of the building. Provision shall be made for the installation of rainwater collection </t>
  </si>
  <si>
    <t>system in compliance with RA 6716 “Act -----“.</t>
  </si>
  <si>
    <t>e.   Septic vault</t>
  </si>
  <si>
    <t>All concrete septic tanks shall be protected  from corrosion  by coating with an approved bituminous</t>
  </si>
  <si>
    <t xml:space="preserve"> coat or by other acceptable means.</t>
  </si>
  <si>
    <t xml:space="preserve"> Toilets</t>
  </si>
  <si>
    <t xml:space="preserve">a.   For  one-storey  Classroom  Buildings,  the  Toilets  shall  be  detached  from  or attached  to  the  Classroom  Building.  </t>
  </si>
  <si>
    <t>For  two-storey  Classroom  Buildings,  the Toilets shall be integrated into the Classroom Buildings.</t>
  </si>
  <si>
    <t>b.   The Toilets shall be properly ventilated and provided with running water through a piped water supply system.</t>
  </si>
  <si>
    <t xml:space="preserve">c.  Toilet units main fixtures shall include: urinal, water closet, counter sink (with 2 faucets shared with girls),  and facial mirror.   </t>
  </si>
  <si>
    <t xml:space="preserve">For the Girl’ Toilet,  the main fixtures  shall include: water closet, lavatory (with 1 faucet), facial mirror, and grab bar. </t>
  </si>
  <si>
    <t xml:space="preserve">Special facilities for differently-abled persons  shall be provided. </t>
  </si>
  <si>
    <t>The specific types and numbers of fixtures shall depend on the School Type.</t>
  </si>
  <si>
    <t>a.   Reinforced Concrete</t>
  </si>
  <si>
    <t>(1) For structural members, minimum compressive strength of 20.7 megapascals</t>
  </si>
  <si>
    <t>(mpa) (3,000 pounds per square inch or psi).</t>
  </si>
  <si>
    <t>(2) For non structural members minimum compressive strength of concrete shall be 17 mpa (2,500 psi).</t>
  </si>
  <si>
    <t>(3) Reinforcing bars shall be ASTM 615 with a minimum yield strength, fy, of</t>
  </si>
  <si>
    <t>275 mpa (40,000 psi) for 16-mm diameter and larger, and 230 mpa (33,000 psi) for 12-mm diameter and smaller.</t>
  </si>
  <si>
    <t>b.   Structural Steel</t>
  </si>
  <si>
    <t xml:space="preserve">This shall be ASTM A36 with a minimum yield strength, fy, 248 mpa (36,000 psi). All structural steel works shall be </t>
  </si>
  <si>
    <t>painted with red oxide primer and shall be final coated with aluminum silver paint</t>
  </si>
  <si>
    <t>c.   Protection from Heat</t>
  </si>
  <si>
    <t>The  classroom  and  component  materials  must  provide  for  an  inside  room temperature compliant with the</t>
  </si>
  <si>
    <t xml:space="preserve"> standards prescribed by Occupational Safety and Health  Center  (OSHC)  .  </t>
  </si>
  <si>
    <t xml:space="preserve">The component materials, such as roof and ceiling system, walls, and partitions, </t>
  </si>
  <si>
    <t>must have a thermal resistance value (RSI) of at least 2.0.</t>
  </si>
  <si>
    <t>d.   Resistance to Termites</t>
  </si>
  <si>
    <t>Where applicable, the structure must be resistant to termites for at least five (5)</t>
  </si>
  <si>
    <t>years.</t>
  </si>
  <si>
    <t>e.   Protection from Corrosion</t>
  </si>
  <si>
    <t>Where applicable, the structure must be protected from corrosion/rust up to at least five (5) years.</t>
  </si>
  <si>
    <t>f.    Fire Protection</t>
  </si>
  <si>
    <t>Fire protection requirements for the school building shall be as per Fire Code of the Philippines.</t>
  </si>
  <si>
    <t>g.   Noise Level Limit</t>
  </si>
  <si>
    <t xml:space="preserve">The  Sound  Transmission   Class  (STC)  of  the  structure  and  its  component materials,   </t>
  </si>
  <si>
    <t>including   walls,   partitions,   and  second   floor   slabs,   must  be  in compliance with OHSC.</t>
  </si>
  <si>
    <t>h.   Protection from Toxicity</t>
  </si>
  <si>
    <t>The materials must not contain or emit any carcinogenic or toxic substance, such as asbestos.</t>
  </si>
  <si>
    <t>i.    Resistance to rainwater penetration</t>
  </si>
  <si>
    <t>The structure shall be free from rainwater leaks.</t>
  </si>
  <si>
    <t xml:space="preserve"> Design Standards for School Furniture</t>
  </si>
  <si>
    <t>a.   The  set  of  furniture  must  harmonize,  in terms  of functionality and design, with the Classroom Buildings.</t>
  </si>
  <si>
    <t>b.   For each classroom, the following furniture items shall be included: (1) One set of teacher’s table and chair.</t>
  </si>
  <si>
    <t>(2) 45 armchairs for pupils: 43 for right-handed and 2 for left-handed pupils.</t>
  </si>
  <si>
    <t>c.   Materials  may be wood or non-wood,  resistant  to termites for at least two (2) years, and protected</t>
  </si>
  <si>
    <t xml:space="preserve"> from rust for at least for five (5) years.   </t>
  </si>
  <si>
    <t xml:space="preserve">They should not contain or emit any carcinogenic or toxic substance. New materials must first be certified  by the </t>
  </si>
  <si>
    <t>Bureau  of Product  Standards  of the Department  of Trade  and Industry.</t>
  </si>
  <si>
    <t>d.   The armchair must be able to carry a pupil with a weight of 30 kg for Grades I to IV,</t>
  </si>
  <si>
    <t xml:space="preserve"> 40 kg for Grades V and VI, and 50 kg for Secondary level. </t>
  </si>
  <si>
    <t>The armchair shall have the minimum dimensions shown in Table 5.</t>
  </si>
  <si>
    <t>Minimum Dimensions of Armchair</t>
  </si>
  <si>
    <t xml:space="preserve">Item                               </t>
  </si>
  <si>
    <t xml:space="preserve">     Dimension in mm</t>
  </si>
  <si>
    <t xml:space="preserve">Grades I-IV  </t>
  </si>
  <si>
    <t xml:space="preserve"> Grades V-VI  </t>
  </si>
  <si>
    <t xml:space="preserve"> Secondary</t>
  </si>
  <si>
    <t xml:space="preserve">Seat height                         </t>
  </si>
  <si>
    <t xml:space="preserve">Seat depth                          </t>
  </si>
  <si>
    <t xml:space="preserve">Seat width                          </t>
  </si>
  <si>
    <t xml:space="preserve">Writing board height         </t>
  </si>
  <si>
    <t xml:space="preserve">Writing board width        </t>
  </si>
  <si>
    <t xml:space="preserve">Writing board length         </t>
  </si>
  <si>
    <t xml:space="preserve">Backrest height                    </t>
  </si>
  <si>
    <t>A built-in bookshelf shall be provided under the seat of the armchair.</t>
  </si>
  <si>
    <t xml:space="preserve"> Other Requirements</t>
  </si>
  <si>
    <t xml:space="preserve">a.   The Proponent must provide a certification that the parts and spares for the three components under the Contract </t>
  </si>
  <si>
    <t xml:space="preserve">Package shall be available to the DepED over a period  of at least  ten (10)  years  after the completion  </t>
  </si>
  <si>
    <t>of the Works  under  the Project.</t>
  </si>
  <si>
    <t>b.  Architectural and engineering design plans must be signed and sealed by licensed</t>
  </si>
  <si>
    <t>Filipino professionals.</t>
  </si>
  <si>
    <t>NDRRMC GAWAD KALASAG</t>
  </si>
  <si>
    <t xml:space="preserve">COMPREHENSIVE SCHOOL SAFETY </t>
  </si>
  <si>
    <t xml:space="preserve">GAWAD KALASAG: COMPREHENSIVE SCHOOL SAFETY CHECKLIST </t>
  </si>
  <si>
    <t xml:space="preserve"> SELF-ASSESSMENT TOOL FOR SCHOOLS CATEGORY</t>
  </si>
  <si>
    <t>School Category, levels, and classification:</t>
  </si>
  <si>
    <t>¨</t>
  </si>
  <si>
    <r>
      <t xml:space="preserve">Public School                     </t>
    </r>
    <r>
      <rPr>
        <sz val="11"/>
        <color theme="1"/>
        <rFont val="Wingdings"/>
        <charset val="2"/>
      </rPr>
      <t>¨</t>
    </r>
    <r>
      <rPr>
        <sz val="12.3"/>
        <color theme="1"/>
        <rFont val="Calibri"/>
        <family val="2"/>
      </rPr>
      <t xml:space="preserve"> </t>
    </r>
    <r>
      <rPr>
        <sz val="11"/>
        <color theme="1"/>
        <rFont val="Calibri"/>
        <family val="2"/>
      </rPr>
      <t>Urban</t>
    </r>
  </si>
  <si>
    <r>
      <t xml:space="preserve">Private                               </t>
    </r>
    <r>
      <rPr>
        <sz val="11"/>
        <color theme="1"/>
        <rFont val="Wingdings"/>
        <charset val="2"/>
      </rPr>
      <t>¨</t>
    </r>
    <r>
      <rPr>
        <sz val="12.3"/>
        <color theme="1"/>
        <rFont val="Calibri"/>
        <family val="2"/>
      </rPr>
      <t xml:space="preserve"> </t>
    </r>
    <r>
      <rPr>
        <sz val="11"/>
        <color theme="1"/>
        <rFont val="Calibri"/>
        <family val="2"/>
      </rPr>
      <t>Rural</t>
    </r>
  </si>
  <si>
    <t>Name of School: ____________________________________________________________________________</t>
  </si>
  <si>
    <t>YOUR SCORE</t>
  </si>
  <si>
    <t>REMARKS/ RECOMMENDATIONS</t>
  </si>
  <si>
    <t>Conducted student-led school watching and hazard mapping (DO 23 s 2015), and involved students in DRRM planning at least once a year.Conducted student-led school watching and hazard mapping (DO 23 s 2015), and involved students in DRRM planning at least once a year.</t>
  </si>
  <si>
    <t>Incorporated results of student-led school watching and hazard mapping in the School DRRM Plan and School Improvement Plan ( SIP), and annual improvenment plan (AIP)Incorporated results of student-led school watching and hazard mapping in the School DRRM Plan and School Improvement Plan ( SIP), and Annual Improvement Plan (AIP)</t>
  </si>
  <si>
    <t>School has established functional early warning system to inform students and personnel of hazards and emergencies (protocol, warning signs, devices, IEC), considering national and LGU warning systems and protocols</t>
  </si>
  <si>
    <t>School has partnerships that could be tapped to support its DRRM programs and activities, including those during and after a disaster</t>
  </si>
  <si>
    <t>School has taken appropriate action with respect to unsafe school buildings (e.g. upgraded/retrofitted, nonusage, etc.)</t>
  </si>
  <si>
    <t>YOUR POINTS</t>
  </si>
  <si>
    <t>I</t>
  </si>
  <si>
    <t>ENABLING ENVIRONMENT</t>
  </si>
  <si>
    <t>II</t>
  </si>
  <si>
    <t>PILLAR 1: SAFE LEARNING FACILITIES</t>
  </si>
  <si>
    <t>III</t>
  </si>
  <si>
    <t>PILLAR 2: SCHOOL DISASTER RISK MANAGEMENT</t>
  </si>
  <si>
    <t>IV</t>
  </si>
  <si>
    <t>PILLAR 3: DRR IN EDUCATION</t>
  </si>
  <si>
    <t>ACCOMPLISHED BY (affix signature above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</si>
</sst>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sz val="14"/>
      <name val="Calibri"/>
      <family val="2"/>
      <scheme val="minor"/>
    </font>
    <font>
      <b/>
      <sz val="11"/>
      <name val="Calibri"/>
      <family val="2"/>
      <scheme val="minor"/>
    </font>
    <font>
      <i/>
      <sz val="11"/>
      <name val="Calibri"/>
      <family val="2"/>
      <scheme val="minor"/>
    </font>
    <font>
      <b/>
      <sz val="12"/>
      <name val="Calibri"/>
      <family val="2"/>
      <scheme val="minor"/>
    </font>
    <font>
      <sz val="11"/>
      <color theme="1"/>
      <name val="Arial"/>
      <family val="2"/>
    </font>
    <font>
      <sz val="12"/>
      <color theme="1"/>
      <name val="Arial"/>
      <family val="2"/>
    </font>
    <font>
      <b/>
      <i/>
      <sz val="12"/>
      <color theme="1"/>
      <name val="Arial"/>
      <family val="2"/>
    </font>
    <font>
      <sz val="12"/>
      <color theme="1"/>
      <name val="Calibri"/>
      <family val="2"/>
      <scheme val="minor"/>
    </font>
    <font>
      <sz val="14"/>
      <color theme="1"/>
      <name val="Calibri"/>
      <family val="2"/>
      <scheme val="minor"/>
    </font>
    <font>
      <b/>
      <sz val="14"/>
      <color theme="1"/>
      <name val="Arial"/>
      <family val="2"/>
    </font>
    <font>
      <b/>
      <sz val="11"/>
      <color theme="1"/>
      <name val="Arial"/>
      <family val="2"/>
    </font>
    <font>
      <b/>
      <sz val="12"/>
      <color theme="1"/>
      <name val="Arial"/>
      <family val="2"/>
    </font>
    <font>
      <sz val="11"/>
      <color theme="1"/>
      <name val="Wingdings"/>
      <charset val="2"/>
    </font>
    <font>
      <sz val="12.3"/>
      <color theme="1"/>
      <name val="Calibri"/>
      <family val="2"/>
    </font>
    <font>
      <sz val="11"/>
      <color theme="1"/>
      <name val="Calibri"/>
      <family val="2"/>
    </font>
    <font>
      <b/>
      <sz val="7"/>
      <color rgb="FF000000"/>
      <name val="Calibri"/>
      <family val="2"/>
    </font>
    <font>
      <sz val="7.5"/>
      <color rgb="FF000000"/>
      <name val="Arial"/>
      <family val="2"/>
    </font>
    <font>
      <sz val="7"/>
      <color rgb="FF000000"/>
      <name val="Calibri"/>
      <family val="2"/>
    </font>
    <font>
      <sz val="7"/>
      <name val="Calibri"/>
      <family val="2"/>
    </font>
    <font>
      <b/>
      <sz val="8.5"/>
      <color rgb="FF000000"/>
      <name val="Calibri"/>
      <family val="2"/>
    </font>
    <font>
      <sz val="8.5"/>
      <color rgb="FF000000"/>
      <name val="Calibri"/>
      <family val="2"/>
    </font>
    <font>
      <b/>
      <sz val="8.5"/>
      <color rgb="FF000000"/>
      <name val="Arial"/>
      <family val="2"/>
    </font>
    <font>
      <sz val="7"/>
      <color rgb="FF000000"/>
      <name val="Arial"/>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EEBF7"/>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s>
  <cellStyleXfs count="1">
    <xf numFmtId="0" fontId="0" fillId="0" borderId="0"/>
  </cellStyleXfs>
  <cellXfs count="338">
    <xf numFmtId="0" fontId="0" fillId="0" borderId="0" xfId="0"/>
    <xf numFmtId="0" fontId="0" fillId="0" borderId="0" xfId="0"/>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Border="1" applyAlignment="1">
      <alignment horizontal="right" vertical="top" wrapText="1"/>
    </xf>
    <xf numFmtId="0" fontId="5" fillId="0" borderId="1" xfId="0" applyFont="1" applyBorder="1"/>
    <xf numFmtId="0" fontId="5" fillId="0" borderId="1" xfId="0" applyFont="1" applyBorder="1" applyAlignment="1">
      <alignment horizontal="right" vertical="center"/>
    </xf>
    <xf numFmtId="0" fontId="5" fillId="0" borderId="1" xfId="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 xfId="0" applyFont="1" applyBorder="1" applyAlignment="1">
      <alignment vertical="center" wrapText="1"/>
    </xf>
    <xf numFmtId="0" fontId="1" fillId="0" borderId="0" xfId="0" applyFont="1" applyAlignment="1">
      <alignment vertical="center"/>
    </xf>
    <xf numFmtId="164" fontId="7" fillId="0" borderId="25" xfId="0" applyNumberFormat="1"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164" fontId="5" fillId="0" borderId="25" xfId="0" applyNumberFormat="1" applyFont="1" applyBorder="1" applyAlignment="1">
      <alignment wrapText="1"/>
    </xf>
    <xf numFmtId="164" fontId="5" fillId="0" borderId="25" xfId="0" applyNumberFormat="1"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Fill="1" applyBorder="1"/>
    <xf numFmtId="0" fontId="5" fillId="0" borderId="1" xfId="0" applyFont="1" applyFill="1" applyBorder="1" applyAlignment="1">
      <alignment horizontal="right" vertical="center"/>
    </xf>
    <xf numFmtId="0" fontId="5" fillId="0" borderId="1" xfId="0" applyFont="1" applyFill="1" applyBorder="1" applyAlignment="1">
      <alignment horizontal="center"/>
    </xf>
    <xf numFmtId="0" fontId="5" fillId="0" borderId="1" xfId="0" applyFont="1" applyFill="1" applyBorder="1" applyAlignment="1">
      <alignment vertical="center"/>
    </xf>
    <xf numFmtId="164" fontId="5" fillId="0" borderId="25"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 fillId="0" borderId="0" xfId="0" applyFont="1"/>
    <xf numFmtId="0" fontId="7" fillId="0" borderId="1" xfId="0" applyFont="1" applyBorder="1"/>
    <xf numFmtId="0" fontId="7" fillId="0" borderId="1" xfId="0" applyFont="1" applyBorder="1" applyAlignment="1">
      <alignment horizontal="center"/>
    </xf>
    <xf numFmtId="0" fontId="5" fillId="0" borderId="1" xfId="0" applyFont="1" applyBorder="1" applyAlignment="1">
      <alignment horizontal="right"/>
    </xf>
    <xf numFmtId="164" fontId="0" fillId="0" borderId="0" xfId="0" applyNumberFormat="1" applyFont="1" applyAlignment="1">
      <alignment wrapText="1"/>
    </xf>
    <xf numFmtId="0" fontId="0" fillId="0" borderId="0" xfId="0" applyFont="1" applyAlignment="1">
      <alignment horizontal="right" vertical="center" wrapText="1"/>
    </xf>
    <xf numFmtId="0" fontId="0" fillId="0" borderId="0" xfId="0" applyFont="1" applyAlignment="1">
      <alignment vertical="center" wrapText="1"/>
    </xf>
    <xf numFmtId="0" fontId="5" fillId="0" borderId="1" xfId="0" applyFont="1" applyBorder="1" applyAlignment="1">
      <alignment horizontal="right" vertical="top" wrapText="1"/>
    </xf>
    <xf numFmtId="0" fontId="7" fillId="0" borderId="3" xfId="0" applyFont="1" applyBorder="1" applyAlignment="1">
      <alignment horizontal="center" vertical="center"/>
    </xf>
    <xf numFmtId="0" fontId="7" fillId="0" borderId="26" xfId="0" applyFont="1" applyBorder="1" applyAlignment="1">
      <alignment horizontal="center" vertical="center"/>
    </xf>
    <xf numFmtId="164" fontId="5" fillId="0" borderId="34" xfId="0" applyNumberFormat="1" applyFont="1" applyBorder="1" applyAlignment="1">
      <alignment wrapText="1"/>
    </xf>
    <xf numFmtId="0" fontId="5" fillId="0" borderId="5" xfId="0" applyFont="1" applyBorder="1" applyAlignment="1">
      <alignment horizontal="right" vertical="center" wrapText="1"/>
    </xf>
    <xf numFmtId="0" fontId="5" fillId="0" borderId="35" xfId="0" applyFont="1" applyBorder="1"/>
    <xf numFmtId="0" fontId="5" fillId="0" borderId="5" xfId="0" applyFont="1" applyBorder="1" applyAlignment="1">
      <alignment horizontal="right" vertical="center"/>
    </xf>
    <xf numFmtId="0" fontId="5" fillId="0" borderId="5" xfId="0" applyFont="1" applyBorder="1" applyAlignment="1">
      <alignment horizontal="center"/>
    </xf>
    <xf numFmtId="0" fontId="10" fillId="0" borderId="0" xfId="0" applyFont="1"/>
    <xf numFmtId="0" fontId="10" fillId="0" borderId="0" xfId="0" applyFont="1" applyAlignment="1">
      <alignment horizontal="right" vertical="center"/>
    </xf>
    <xf numFmtId="0" fontId="11"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2" xfId="0" applyBorder="1"/>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Font="1" applyBorder="1" applyAlignment="1"/>
    <xf numFmtId="0" fontId="0" fillId="0" borderId="11" xfId="0" applyFont="1" applyBorder="1" applyAlignment="1">
      <alignment horizontal="center"/>
    </xf>
    <xf numFmtId="0" fontId="0" fillId="0" borderId="10" xfId="0" applyFont="1" applyBorder="1" applyAlignment="1"/>
    <xf numFmtId="164" fontId="0" fillId="0" borderId="12"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164" fontId="0" fillId="0" borderId="0" xfId="0" applyNumberFormat="1" applyFont="1" applyBorder="1" applyAlignment="1">
      <alignment horizontal="left" vertical="center"/>
    </xf>
    <xf numFmtId="164" fontId="0" fillId="0" borderId="7" xfId="0" applyNumberFormat="1" applyFont="1" applyBorder="1"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right" vertical="center"/>
    </xf>
    <xf numFmtId="164" fontId="0" fillId="0" borderId="13" xfId="0" applyNumberFormat="1" applyFont="1" applyBorder="1" applyAlignment="1">
      <alignment horizontal="left" vertical="center" wrapText="1"/>
    </xf>
    <xf numFmtId="0" fontId="0" fillId="0" borderId="13" xfId="0" applyFont="1" applyBorder="1" applyAlignment="1">
      <alignment horizontal="left" vertical="center" wrapText="1"/>
    </xf>
    <xf numFmtId="164" fontId="0" fillId="0" borderId="13" xfId="0" applyNumberFormat="1" applyFont="1" applyBorder="1" applyAlignment="1">
      <alignment vertical="center" wrapText="1"/>
    </xf>
    <xf numFmtId="0" fontId="0" fillId="0" borderId="8" xfId="0" applyFont="1" applyBorder="1" applyAlignment="1">
      <alignment vertical="center"/>
    </xf>
    <xf numFmtId="0" fontId="0" fillId="0" borderId="0" xfId="0" applyBorder="1"/>
    <xf numFmtId="0" fontId="0" fillId="0" borderId="0" xfId="0" applyFont="1" applyBorder="1" applyAlignment="1">
      <alignment horizontal="center"/>
    </xf>
    <xf numFmtId="0" fontId="10" fillId="0" borderId="0" xfId="0" applyFont="1" applyBorder="1" applyAlignment="1">
      <alignment horizontal="center" vertical="center"/>
    </xf>
    <xf numFmtId="0" fontId="4" fillId="0" borderId="6" xfId="0" applyFont="1" applyBorder="1" applyAlignment="1">
      <alignment horizontal="center" vertical="center"/>
    </xf>
    <xf numFmtId="0" fontId="1" fillId="3" borderId="1" xfId="0" applyFont="1" applyFill="1" applyBorder="1" applyAlignment="1">
      <alignment horizontal="right"/>
    </xf>
    <xf numFmtId="0" fontId="4" fillId="0" borderId="3" xfId="0" applyFont="1" applyBorder="1" applyAlignment="1">
      <alignment vertical="center"/>
    </xf>
    <xf numFmtId="0" fontId="4" fillId="0" borderId="6" xfId="0" applyFont="1" applyBorder="1" applyAlignment="1">
      <alignment vertical="center"/>
    </xf>
    <xf numFmtId="0" fontId="1" fillId="3" borderId="1" xfId="0" applyFont="1" applyFill="1" applyBorder="1" applyAlignment="1">
      <alignment horizontal="right" vertical="top" wrapText="1"/>
    </xf>
    <xf numFmtId="0" fontId="1" fillId="0" borderId="1" xfId="0" applyFont="1" applyBorder="1" applyAlignment="1">
      <alignment horizontal="center"/>
    </xf>
    <xf numFmtId="0" fontId="2" fillId="0" borderId="13" xfId="0" applyFont="1" applyBorder="1" applyAlignment="1">
      <alignment horizontal="left"/>
    </xf>
    <xf numFmtId="0" fontId="2" fillId="0" borderId="1" xfId="0" applyFont="1" applyBorder="1" applyAlignment="1">
      <alignment horizontal="center"/>
    </xf>
    <xf numFmtId="0" fontId="6" fillId="0" borderId="28" xfId="0" applyFont="1" applyFill="1" applyBorder="1" applyAlignment="1">
      <alignment horizontal="right" vertical="center"/>
    </xf>
    <xf numFmtId="0" fontId="3" fillId="0" borderId="28" xfId="0" applyFont="1" applyBorder="1"/>
    <xf numFmtId="164" fontId="5" fillId="0" borderId="1" xfId="0" applyNumberFormat="1" applyFont="1" applyBorder="1" applyAlignment="1">
      <alignment wrapText="1"/>
    </xf>
    <xf numFmtId="164" fontId="7" fillId="0" borderId="1" xfId="0" applyNumberFormat="1" applyFont="1" applyBorder="1" applyAlignment="1">
      <alignment vertical="center" wrapText="1"/>
    </xf>
    <xf numFmtId="164" fontId="5" fillId="0" borderId="1" xfId="0" applyNumberFormat="1" applyFont="1" applyBorder="1" applyAlignment="1">
      <alignment vertical="center" wrapText="1"/>
    </xf>
    <xf numFmtId="164" fontId="5" fillId="0" borderId="1" xfId="0" applyNumberFormat="1" applyFont="1" applyBorder="1" applyAlignment="1">
      <alignment horizontal="left" vertical="center" wrapText="1"/>
    </xf>
    <xf numFmtId="164" fontId="0" fillId="0" borderId="0" xfId="0" applyNumberFormat="1" applyFont="1" applyBorder="1" applyAlignment="1">
      <alignment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 xfId="0" applyFill="1" applyBorder="1"/>
    <xf numFmtId="0" fontId="3" fillId="0" borderId="1" xfId="0" applyFont="1" applyFill="1" applyBorder="1" applyAlignment="1">
      <alignment horizontal="right"/>
    </xf>
    <xf numFmtId="0" fontId="3" fillId="0" borderId="1" xfId="0" applyFont="1" applyFill="1" applyBorder="1"/>
    <xf numFmtId="164" fontId="6" fillId="0" borderId="1" xfId="0" applyNumberFormat="1" applyFont="1" applyFill="1" applyBorder="1" applyAlignment="1">
      <alignment horizontal="center" vertical="center" wrapText="1"/>
    </xf>
    <xf numFmtId="164" fontId="6" fillId="0" borderId="27"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0" fontId="2" fillId="3" borderId="1" xfId="0" applyFont="1" applyFill="1" applyBorder="1"/>
    <xf numFmtId="0" fontId="2" fillId="3" borderId="1" xfId="0" applyFont="1" applyFill="1" applyBorder="1" applyAlignment="1">
      <alignment wrapText="1"/>
    </xf>
    <xf numFmtId="0" fontId="2" fillId="0" borderId="6" xfId="0" applyFont="1" applyBorder="1" applyAlignment="1">
      <alignment horizontal="right"/>
    </xf>
    <xf numFmtId="0" fontId="2" fillId="0" borderId="6" xfId="0" applyFont="1" applyBorder="1"/>
    <xf numFmtId="0" fontId="2" fillId="0" borderId="4" xfId="0" applyFont="1" applyBorder="1"/>
    <xf numFmtId="0" fontId="13" fillId="0" borderId="1" xfId="0" applyFont="1" applyBorder="1"/>
    <xf numFmtId="0" fontId="13" fillId="0" borderId="1" xfId="0" applyFont="1" applyBorder="1" applyAlignment="1">
      <alignment horizontal="center" vertical="center"/>
    </xf>
    <xf numFmtId="0" fontId="2" fillId="0" borderId="1" xfId="0" applyFont="1" applyFill="1" applyBorder="1" applyAlignment="1">
      <alignment horizontal="center"/>
    </xf>
    <xf numFmtId="0" fontId="13" fillId="3" borderId="1" xfId="0" applyFont="1" applyFill="1" applyBorder="1"/>
    <xf numFmtId="0" fontId="13" fillId="0" borderId="1" xfId="0" applyFont="1" applyBorder="1" applyAlignment="1">
      <alignment vertical="top" wrapText="1"/>
    </xf>
    <xf numFmtId="0" fontId="13" fillId="0" borderId="1" xfId="0" applyFont="1" applyFill="1" applyBorder="1" applyAlignment="1">
      <alignment vertical="top" wrapText="1"/>
    </xf>
    <xf numFmtId="0" fontId="13" fillId="0" borderId="1" xfId="0" applyFont="1" applyBorder="1" applyAlignment="1">
      <alignment wrapText="1"/>
    </xf>
    <xf numFmtId="0" fontId="13" fillId="0" borderId="1" xfId="0" applyFont="1" applyBorder="1" applyAlignment="1">
      <alignment horizontal="right" vertical="top" wrapText="1"/>
    </xf>
    <xf numFmtId="0" fontId="13" fillId="0" borderId="5" xfId="0" applyFont="1" applyFill="1" applyBorder="1" applyAlignment="1">
      <alignment vertical="top" wrapText="1"/>
    </xf>
    <xf numFmtId="0" fontId="2" fillId="0" borderId="3" xfId="0" applyFont="1" applyBorder="1"/>
    <xf numFmtId="0" fontId="13" fillId="0" borderId="12" xfId="0" applyFont="1" applyBorder="1"/>
    <xf numFmtId="0" fontId="13" fillId="0" borderId="0" xfId="0" applyFont="1" applyBorder="1"/>
    <xf numFmtId="0" fontId="13" fillId="0" borderId="2" xfId="0" applyFont="1" applyBorder="1"/>
    <xf numFmtId="0" fontId="14" fillId="0" borderId="1" xfId="0" applyFont="1" applyBorder="1"/>
    <xf numFmtId="0" fontId="3" fillId="0" borderId="1" xfId="0" applyFont="1" applyBorder="1" applyAlignment="1">
      <alignment horizontal="right"/>
    </xf>
    <xf numFmtId="0" fontId="3" fillId="0" borderId="1" xfId="0" applyFont="1" applyBorder="1"/>
    <xf numFmtId="0" fontId="15"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6" fillId="0" borderId="0" xfId="0" applyFont="1"/>
    <xf numFmtId="0" fontId="16" fillId="0" borderId="0" xfId="0" applyFont="1" applyAlignment="1">
      <alignment horizontal="center" vertical="center"/>
    </xf>
    <xf numFmtId="0" fontId="10" fillId="0" borderId="0" xfId="0" applyNumberFormat="1" applyFont="1"/>
    <xf numFmtId="0" fontId="10" fillId="0" borderId="1" xfId="0" applyFont="1" applyBorder="1" applyAlignment="1">
      <alignment horizontal="center" vertical="center"/>
    </xf>
    <xf numFmtId="0" fontId="10" fillId="0" borderId="1" xfId="0" applyFont="1" applyBorder="1"/>
    <xf numFmtId="0" fontId="0" fillId="5" borderId="0" xfId="0" applyFill="1"/>
    <xf numFmtId="0" fontId="0" fillId="0" borderId="0" xfId="0" applyAlignment="1">
      <alignment wrapText="1"/>
    </xf>
    <xf numFmtId="0" fontId="0" fillId="0" borderId="0" xfId="0" applyAlignment="1">
      <alignment horizontal="center"/>
    </xf>
    <xf numFmtId="0" fontId="18" fillId="0" borderId="0" xfId="0" applyFont="1"/>
    <xf numFmtId="0" fontId="21" fillId="0" borderId="3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9" xfId="0" applyFont="1" applyBorder="1" applyAlignment="1">
      <alignment horizontal="center" vertical="center" wrapText="1"/>
    </xf>
    <xf numFmtId="0" fontId="21" fillId="6" borderId="42" xfId="0" applyFont="1" applyFill="1" applyBorder="1" applyAlignment="1">
      <alignment horizontal="center" vertical="center"/>
    </xf>
    <xf numFmtId="0" fontId="22" fillId="6" borderId="42" xfId="0" applyFont="1" applyFill="1" applyBorder="1" applyAlignment="1">
      <alignment vertical="center"/>
    </xf>
    <xf numFmtId="0" fontId="23" fillId="0" borderId="43" xfId="0" applyFont="1" applyBorder="1" applyAlignment="1">
      <alignment horizontal="right" vertical="center"/>
    </xf>
    <xf numFmtId="0" fontId="23" fillId="0" borderId="42" xfId="0" applyFont="1" applyBorder="1" applyAlignment="1">
      <alignment vertical="center" wrapText="1"/>
    </xf>
    <xf numFmtId="0" fontId="22" fillId="0" borderId="42" xfId="0" applyFont="1" applyBorder="1" applyAlignment="1">
      <alignment vertical="center"/>
    </xf>
    <xf numFmtId="0" fontId="23" fillId="0" borderId="42" xfId="0" applyFont="1" applyBorder="1" applyAlignment="1">
      <alignment horizontal="center" vertical="center"/>
    </xf>
    <xf numFmtId="0" fontId="22" fillId="0" borderId="42" xfId="0" applyFont="1" applyBorder="1" applyAlignment="1" applyProtection="1">
      <alignment vertical="center"/>
      <protection locked="0"/>
    </xf>
    <xf numFmtId="0" fontId="24" fillId="0" borderId="42" xfId="0" applyFont="1" applyBorder="1" applyAlignment="1">
      <alignment vertical="center" wrapText="1"/>
    </xf>
    <xf numFmtId="0" fontId="23" fillId="0" borderId="44" xfId="0" applyFont="1" applyBorder="1" applyAlignment="1">
      <alignment horizontal="right" vertical="center"/>
    </xf>
    <xf numFmtId="0" fontId="23" fillId="0" borderId="45" xfId="0" applyFont="1" applyBorder="1" applyAlignment="1">
      <alignment vertical="center" wrapText="1"/>
    </xf>
    <xf numFmtId="0" fontId="23" fillId="0" borderId="44" xfId="0" applyFont="1" applyBorder="1" applyAlignment="1">
      <alignment horizontal="center" vertical="center"/>
    </xf>
    <xf numFmtId="0" fontId="22" fillId="0" borderId="44" xfId="0" applyFont="1" applyBorder="1" applyAlignment="1" applyProtection="1">
      <alignment vertical="center"/>
      <protection locked="0"/>
    </xf>
    <xf numFmtId="0" fontId="23" fillId="0" borderId="40" xfId="0" applyFont="1" applyBorder="1" applyAlignment="1">
      <alignment horizontal="right" vertical="center"/>
    </xf>
    <xf numFmtId="0" fontId="23" fillId="0" borderId="40" xfId="0" applyFont="1" applyBorder="1" applyAlignment="1">
      <alignment vertical="center" wrapText="1"/>
    </xf>
    <xf numFmtId="0" fontId="23" fillId="0" borderId="40" xfId="0" applyFont="1" applyBorder="1" applyAlignment="1">
      <alignment horizontal="center" vertical="center"/>
    </xf>
    <xf numFmtId="0" fontId="22" fillId="0" borderId="40" xfId="0" applyFont="1" applyBorder="1" applyAlignment="1" applyProtection="1">
      <alignment vertical="center"/>
      <protection locked="0"/>
    </xf>
    <xf numFmtId="0" fontId="23" fillId="0" borderId="46" xfId="0" applyFont="1" applyBorder="1" applyAlignment="1">
      <alignment horizontal="right" vertical="center"/>
    </xf>
    <xf numFmtId="0" fontId="23" fillId="0" borderId="39" xfId="0" applyFont="1" applyBorder="1" applyAlignment="1">
      <alignment vertical="center" wrapText="1"/>
    </xf>
    <xf numFmtId="0" fontId="23" fillId="0" borderId="39" xfId="0" applyFont="1" applyBorder="1" applyAlignment="1">
      <alignment horizontal="center" vertical="center"/>
    </xf>
    <xf numFmtId="0" fontId="22" fillId="0" borderId="39" xfId="0" applyFont="1" applyBorder="1" applyAlignment="1" applyProtection="1">
      <alignment vertical="center"/>
      <protection locked="0"/>
    </xf>
    <xf numFmtId="0" fontId="21" fillId="0" borderId="39" xfId="0" applyFont="1" applyBorder="1" applyAlignment="1">
      <alignment horizontal="right" vertical="center"/>
    </xf>
    <xf numFmtId="0" fontId="25" fillId="0" borderId="38" xfId="0" applyFont="1" applyBorder="1" applyAlignment="1">
      <alignment vertical="center"/>
    </xf>
    <xf numFmtId="0" fontId="25" fillId="0" borderId="40" xfId="0" applyFont="1" applyBorder="1" applyAlignment="1">
      <alignment horizontal="center" vertical="center" wrapText="1"/>
    </xf>
    <xf numFmtId="0" fontId="25" fillId="0" borderId="39" xfId="0" applyFont="1" applyBorder="1" applyAlignment="1">
      <alignment horizontal="center" vertical="center" wrapText="1"/>
    </xf>
    <xf numFmtId="0" fontId="26" fillId="0" borderId="42" xfId="0" applyFont="1" applyBorder="1" applyAlignment="1">
      <alignment horizontal="right" vertical="center"/>
    </xf>
    <xf numFmtId="0" fontId="22" fillId="0" borderId="42" xfId="0" applyFont="1" applyBorder="1" applyAlignment="1">
      <alignment horizontal="center" vertical="center"/>
    </xf>
    <xf numFmtId="0" fontId="25" fillId="0" borderId="42" xfId="0" applyFont="1" applyBorder="1" applyAlignment="1">
      <alignment horizontal="right" vertical="center"/>
    </xf>
    <xf numFmtId="0" fontId="25" fillId="2" borderId="48" xfId="0" applyFont="1" applyFill="1" applyBorder="1" applyAlignment="1">
      <alignment vertical="center"/>
    </xf>
    <xf numFmtId="0" fontId="22" fillId="2" borderId="41" xfId="0" applyFont="1" applyFill="1" applyBorder="1" applyAlignment="1">
      <alignment vertical="center"/>
    </xf>
    <xf numFmtId="0" fontId="22" fillId="2" borderId="39" xfId="0" applyFont="1" applyFill="1" applyBorder="1" applyAlignment="1">
      <alignment vertical="center"/>
    </xf>
    <xf numFmtId="0" fontId="22" fillId="0" borderId="0" xfId="0" applyFont="1" applyAlignment="1">
      <alignment vertical="center"/>
    </xf>
    <xf numFmtId="0" fontId="0" fillId="0" borderId="0" xfId="0" applyAlignment="1"/>
    <xf numFmtId="0" fontId="25" fillId="0" borderId="49" xfId="0" applyFont="1" applyBorder="1" applyAlignment="1">
      <alignment vertical="center"/>
    </xf>
    <xf numFmtId="0" fontId="25" fillId="0" borderId="49" xfId="0" applyFont="1" applyBorder="1" applyAlignment="1">
      <alignment horizontal="right" vertical="center"/>
    </xf>
    <xf numFmtId="0" fontId="1" fillId="3" borderId="1" xfId="0" applyFont="1" applyFill="1" applyBorder="1" applyAlignment="1">
      <alignment horizontal="center"/>
    </xf>
    <xf numFmtId="0" fontId="1" fillId="0" borderId="1" xfId="0" applyFont="1" applyBorder="1" applyAlignment="1">
      <alignment horizontal="center"/>
    </xf>
    <xf numFmtId="0" fontId="2" fillId="0" borderId="13" xfId="0" applyFont="1" applyBorder="1" applyAlignment="1">
      <alignment horizontal="left"/>
    </xf>
    <xf numFmtId="0" fontId="2" fillId="0" borderId="0" xfId="0" applyFont="1" applyBorder="1" applyAlignment="1">
      <alignment horizontal="center"/>
    </xf>
    <xf numFmtId="0" fontId="1" fillId="3" borderId="1" xfId="0" applyFont="1" applyFill="1" applyBorder="1" applyAlignment="1">
      <alignment horizontal="center" vertical="top" wrapText="1"/>
    </xf>
    <xf numFmtId="164" fontId="3" fillId="2" borderId="1" xfId="0" applyNumberFormat="1" applyFont="1" applyFill="1" applyBorder="1" applyAlignment="1">
      <alignment horizontal="left" wrapText="1"/>
    </xf>
    <xf numFmtId="0" fontId="3" fillId="0" borderId="3" xfId="0" applyFont="1" applyBorder="1" applyAlignment="1">
      <alignment horizontal="center"/>
    </xf>
    <xf numFmtId="0" fontId="3" fillId="0" borderId="4" xfId="0" applyFont="1" applyBorder="1" applyAlignment="1">
      <alignment horizontal="center"/>
    </xf>
    <xf numFmtId="164" fontId="11" fillId="0" borderId="1" xfId="0" applyNumberFormat="1" applyFont="1" applyBorder="1" applyAlignment="1">
      <alignment horizontal="left" vertical="center"/>
    </xf>
    <xf numFmtId="0" fontId="0" fillId="0" borderId="0" xfId="0" applyBorder="1" applyAlignment="1">
      <alignment horizontal="left"/>
    </xf>
    <xf numFmtId="164" fontId="15" fillId="2" borderId="1" xfId="0" applyNumberFormat="1" applyFont="1" applyFill="1" applyBorder="1" applyAlignment="1">
      <alignment horizontal="left" vertical="top" wrapText="1"/>
    </xf>
    <xf numFmtId="164" fontId="11" fillId="0" borderId="1" xfId="0" applyNumberFormat="1" applyFont="1" applyBorder="1" applyAlignment="1">
      <alignment horizontal="left" vertical="top" wrapText="1"/>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4"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8" xfId="0" applyFont="1" applyFill="1" applyBorder="1" applyAlignment="1">
      <alignment horizontal="left" vertical="center" wrapText="1"/>
    </xf>
    <xf numFmtId="164" fontId="10" fillId="0" borderId="11" xfId="0" applyNumberFormat="1" applyFont="1" applyBorder="1" applyAlignment="1">
      <alignment horizontal="left" wrapText="1"/>
    </xf>
    <xf numFmtId="0" fontId="3" fillId="0" borderId="1" xfId="0" applyFont="1" applyBorder="1" applyAlignment="1">
      <alignment horizontal="left"/>
    </xf>
    <xf numFmtId="0" fontId="3" fillId="0" borderId="1" xfId="0" applyFont="1" applyBorder="1" applyAlignment="1">
      <alignment horizontal="right"/>
    </xf>
    <xf numFmtId="0" fontId="3" fillId="4" borderId="1" xfId="0" applyFont="1" applyFill="1" applyBorder="1" applyAlignment="1">
      <alignment horizontal="left" vertical="center" wrapText="1"/>
    </xf>
    <xf numFmtId="0" fontId="3" fillId="4" borderId="1" xfId="0" applyFont="1" applyFill="1" applyBorder="1" applyAlignment="1">
      <alignment horizontal="right" vertical="center"/>
    </xf>
    <xf numFmtId="164" fontId="10" fillId="0" borderId="1" xfId="0" applyNumberFormat="1" applyFont="1" applyBorder="1" applyAlignment="1">
      <alignment horizontal="center" wrapText="1"/>
    </xf>
    <xf numFmtId="164" fontId="12" fillId="0" borderId="1" xfId="0" applyNumberFormat="1" applyFont="1" applyBorder="1" applyAlignment="1">
      <alignment horizontal="left" vertical="top" wrapText="1"/>
    </xf>
    <xf numFmtId="164" fontId="10" fillId="0" borderId="3" xfId="0" applyNumberFormat="1" applyFont="1" applyBorder="1" applyAlignment="1">
      <alignment horizontal="left" wrapText="1"/>
    </xf>
    <xf numFmtId="164" fontId="10" fillId="0" borderId="6" xfId="0" applyNumberFormat="1" applyFont="1" applyBorder="1" applyAlignment="1">
      <alignment horizontal="left" wrapText="1"/>
    </xf>
    <xf numFmtId="164" fontId="10" fillId="0" borderId="4" xfId="0" applyNumberFormat="1" applyFont="1" applyBorder="1" applyAlignment="1">
      <alignment horizontal="left" wrapText="1"/>
    </xf>
    <xf numFmtId="0" fontId="3" fillId="0" borderId="1" xfId="0" applyFont="1" applyBorder="1" applyAlignment="1">
      <alignment horizontal="center"/>
    </xf>
    <xf numFmtId="164" fontId="3" fillId="0" borderId="1" xfId="0" applyNumberFormat="1" applyFont="1" applyBorder="1" applyAlignment="1">
      <alignment horizontal="left" wrapText="1"/>
    </xf>
    <xf numFmtId="0" fontId="2" fillId="0" borderId="3"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3" borderId="3" xfId="0" applyFont="1" applyFill="1" applyBorder="1" applyAlignment="1">
      <alignment horizontal="center"/>
    </xf>
    <xf numFmtId="0" fontId="2" fillId="3" borderId="6" xfId="0" applyFont="1" applyFill="1" applyBorder="1" applyAlignment="1">
      <alignment horizontal="center"/>
    </xf>
    <xf numFmtId="0" fontId="2" fillId="3" borderId="4" xfId="0" applyFont="1" applyFill="1" applyBorder="1" applyAlignment="1">
      <alignment horizontal="center"/>
    </xf>
    <xf numFmtId="0" fontId="2" fillId="0" borderId="3"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left"/>
    </xf>
    <xf numFmtId="0" fontId="21" fillId="6" borderId="38" xfId="0" applyFont="1" applyFill="1" applyBorder="1" applyAlignment="1">
      <alignment horizontal="center" vertical="center"/>
    </xf>
    <xf numFmtId="0" fontId="21" fillId="6" borderId="41" xfId="0"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5" fillId="0" borderId="38" xfId="0" applyFont="1" applyBorder="1" applyAlignment="1">
      <alignment horizontal="left" vertical="center"/>
    </xf>
    <xf numFmtId="0" fontId="25" fillId="0" borderId="41" xfId="0" applyFont="1" applyBorder="1" applyAlignment="1">
      <alignment horizontal="left" vertical="center"/>
    </xf>
    <xf numFmtId="0" fontId="21" fillId="0" borderId="38" xfId="0" applyFont="1" applyBorder="1" applyAlignment="1">
      <alignment horizontal="right" vertical="center"/>
    </xf>
    <xf numFmtId="0" fontId="21" fillId="0" borderId="41" xfId="0" applyFont="1" applyBorder="1" applyAlignment="1">
      <alignment horizontal="right" vertical="center"/>
    </xf>
    <xf numFmtId="0" fontId="22" fillId="0" borderId="38" xfId="0" applyFont="1" applyBorder="1" applyAlignment="1">
      <alignment vertical="center"/>
    </xf>
    <xf numFmtId="0" fontId="22" fillId="0" borderId="41" xfId="0" applyFont="1" applyBorder="1" applyAlignment="1">
      <alignment vertical="center"/>
    </xf>
    <xf numFmtId="0" fontId="22" fillId="0" borderId="39" xfId="0" applyFont="1" applyBorder="1" applyAlignment="1">
      <alignment vertical="center"/>
    </xf>
    <xf numFmtId="0" fontId="25" fillId="2" borderId="38" xfId="0" applyFont="1" applyFill="1" applyBorder="1" applyAlignment="1">
      <alignment vertical="center"/>
    </xf>
    <xf numFmtId="0" fontId="25" fillId="2" borderId="41" xfId="0" applyFont="1" applyFill="1" applyBorder="1" applyAlignment="1">
      <alignment vertical="center"/>
    </xf>
    <xf numFmtId="0" fontId="22" fillId="2" borderId="47" xfId="0" applyFont="1" applyFill="1" applyBorder="1" applyAlignment="1">
      <alignment vertical="center"/>
    </xf>
    <xf numFmtId="0" fontId="22" fillId="2" borderId="41" xfId="0" applyFont="1" applyFill="1" applyBorder="1" applyAlignment="1">
      <alignment vertical="center"/>
    </xf>
    <xf numFmtId="0" fontId="22" fillId="2" borderId="39" xfId="0" applyFont="1" applyFill="1" applyBorder="1" applyAlignment="1">
      <alignment vertical="center"/>
    </xf>
    <xf numFmtId="0" fontId="28" fillId="0" borderId="38" xfId="0" applyFont="1" applyBorder="1" applyAlignment="1">
      <alignment vertical="center"/>
    </xf>
    <xf numFmtId="0" fontId="28" fillId="0" borderId="41" xfId="0" applyFont="1" applyBorder="1" applyAlignment="1">
      <alignment vertical="center"/>
    </xf>
    <xf numFmtId="0" fontId="28" fillId="0" borderId="39" xfId="0" applyFont="1" applyBorder="1" applyAlignment="1">
      <alignment vertical="center"/>
    </xf>
    <xf numFmtId="0" fontId="27" fillId="2" borderId="38" xfId="0" applyFont="1" applyFill="1" applyBorder="1" applyAlignment="1">
      <alignment vertical="center"/>
    </xf>
    <xf numFmtId="0" fontId="27" fillId="2" borderId="41" xfId="0" applyFont="1" applyFill="1" applyBorder="1" applyAlignment="1">
      <alignment vertical="center"/>
    </xf>
    <xf numFmtId="0" fontId="27" fillId="2" borderId="39" xfId="0" applyFont="1" applyFill="1" applyBorder="1" applyAlignment="1">
      <alignment vertical="center"/>
    </xf>
    <xf numFmtId="0" fontId="3" fillId="0" borderId="27" xfId="0" applyFont="1" applyBorder="1" applyAlignment="1">
      <alignment horizontal="right"/>
    </xf>
    <xf numFmtId="0" fontId="3" fillId="0" borderId="28" xfId="0" applyFont="1" applyBorder="1" applyAlignment="1">
      <alignment horizontal="right"/>
    </xf>
    <xf numFmtId="0" fontId="3" fillId="0" borderId="29" xfId="0" applyFont="1" applyBorder="1" applyAlignment="1">
      <alignment horizontal="left"/>
    </xf>
    <xf numFmtId="0" fontId="3" fillId="0" borderId="31" xfId="0" applyFont="1" applyBorder="1" applyAlignment="1">
      <alignment horizontal="left"/>
    </xf>
    <xf numFmtId="0" fontId="1" fillId="3" borderId="32"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24" xfId="0" applyFont="1" applyFill="1" applyBorder="1" applyAlignment="1">
      <alignment horizontal="left" vertical="center" wrapText="1"/>
    </xf>
    <xf numFmtId="164" fontId="4" fillId="0" borderId="3"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164" fontId="0" fillId="0" borderId="9" xfId="0" applyNumberFormat="1" applyFont="1" applyBorder="1" applyAlignment="1">
      <alignment horizontal="left" vertical="top" wrapText="1"/>
    </xf>
    <xf numFmtId="164" fontId="0" fillId="0" borderId="11" xfId="0" applyNumberFormat="1" applyFont="1" applyBorder="1" applyAlignment="1">
      <alignment horizontal="left" vertical="top"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0" xfId="0" applyFont="1" applyAlignment="1">
      <alignment horizont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right" vertical="center"/>
    </xf>
    <xf numFmtId="0" fontId="5" fillId="0" borderId="5" xfId="0" applyFont="1" applyBorder="1" applyAlignment="1">
      <alignment horizontal="right" vertical="center"/>
    </xf>
    <xf numFmtId="0" fontId="5" fillId="0" borderId="37" xfId="0" applyFont="1" applyBorder="1" applyAlignment="1">
      <alignment horizontal="righ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 xfId="0" applyFont="1" applyBorder="1" applyAlignment="1">
      <alignment horizontal="left" vertical="top"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3" fillId="0" borderId="1" xfId="0" applyFont="1" applyFill="1" applyBorder="1" applyAlignment="1">
      <alignment horizontal="right"/>
    </xf>
    <xf numFmtId="0" fontId="0" fillId="0" borderId="6" xfId="0" applyBorder="1" applyAlignment="1">
      <alignment horizontal="left"/>
    </xf>
    <xf numFmtId="0" fontId="0" fillId="0" borderId="13" xfId="0" applyBorder="1" applyAlignment="1">
      <alignment horizontal="left"/>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1" xfId="0" applyBorder="1" applyAlignment="1">
      <alignment horizontal="right" wrapText="1"/>
    </xf>
    <xf numFmtId="0" fontId="0" fillId="0" borderId="1" xfId="0" applyBorder="1" applyAlignment="1">
      <alignment horizontal="right"/>
    </xf>
    <xf numFmtId="0" fontId="0" fillId="0" borderId="0" xfId="0" applyFont="1" applyBorder="1" applyAlignment="1">
      <alignment horizontal="left"/>
    </xf>
    <xf numFmtId="0" fontId="5" fillId="0" borderId="1" xfId="0" applyFont="1" applyBorder="1" applyAlignment="1">
      <alignment horizontal="right" vertical="top" wrapText="1"/>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7"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0" borderId="1" xfId="0" applyFont="1" applyFill="1" applyBorder="1" applyAlignment="1">
      <alignment horizontal="right" vertical="top" wrapText="1"/>
    </xf>
    <xf numFmtId="0" fontId="2" fillId="0" borderId="1" xfId="0" applyFont="1" applyFill="1" applyBorder="1" applyAlignment="1">
      <alignment horizontal="center" vertical="center"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5" fillId="0" borderId="12" xfId="0" applyFont="1" applyBorder="1" applyAlignment="1">
      <alignment horizontal="right" vertical="top" wrapText="1"/>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7" fillId="0" borderId="1" xfId="0" applyFont="1" applyBorder="1" applyAlignment="1">
      <alignment horizontal="center" vertical="top" wrapText="1"/>
    </xf>
    <xf numFmtId="0" fontId="5" fillId="0" borderId="1" xfId="0" applyFont="1" applyBorder="1" applyAlignment="1">
      <alignment horizontal="center" vertical="top"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7" fillId="0" borderId="1" xfId="0" applyFont="1" applyBorder="1" applyAlignment="1">
      <alignment horizontal="right" vertical="top" wrapText="1"/>
    </xf>
    <xf numFmtId="0" fontId="15" fillId="0" borderId="0" xfId="0" applyFont="1" applyAlignment="1">
      <alignment horizontal="center" vertical="center"/>
    </xf>
    <xf numFmtId="0" fontId="17" fillId="0" borderId="1" xfId="0" applyFont="1" applyBorder="1" applyAlignment="1">
      <alignment horizontal="center"/>
    </xf>
    <xf numFmtId="0" fontId="10"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342900</xdr:colOff>
      <xdr:row>5</xdr:row>
      <xdr:rowOff>28575</xdr:rowOff>
    </xdr:from>
    <xdr:to>
      <xdr:col>2</xdr:col>
      <xdr:colOff>702866</xdr:colOff>
      <xdr:row>5</xdr:row>
      <xdr:rowOff>180975</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914400" y="1009650"/>
          <a:ext cx="359966" cy="152400"/>
        </a:xfrm>
        <a:prstGeom prst="rect">
          <a:avLst/>
        </a:prstGeom>
        <a:ln w="317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2</xdr:col>
      <xdr:colOff>342900</xdr:colOff>
      <xdr:row>6</xdr:row>
      <xdr:rowOff>38100</xdr:rowOff>
    </xdr:from>
    <xdr:to>
      <xdr:col>2</xdr:col>
      <xdr:colOff>702866</xdr:colOff>
      <xdr:row>7</xdr:row>
      <xdr:rowOff>0</xdr:rowOff>
    </xdr:to>
    <xdr:sp macro="" textlink="">
      <xdr:nvSpPr>
        <xdr:cNvPr id="15" name="Rectangle 14">
          <a:extLst>
            <a:ext uri="{FF2B5EF4-FFF2-40B4-BE49-F238E27FC236}">
              <a16:creationId xmlns:a16="http://schemas.microsoft.com/office/drawing/2014/main" id="{00000000-0008-0000-0300-00000F000000}"/>
            </a:ext>
          </a:extLst>
        </xdr:cNvPr>
        <xdr:cNvSpPr/>
      </xdr:nvSpPr>
      <xdr:spPr>
        <a:xfrm>
          <a:off x="914400" y="1209675"/>
          <a:ext cx="359966" cy="152400"/>
        </a:xfrm>
        <a:prstGeom prst="rect">
          <a:avLst/>
        </a:prstGeom>
        <a:ln w="317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57150</xdr:colOff>
      <xdr:row>5</xdr:row>
      <xdr:rowOff>19050</xdr:rowOff>
    </xdr:from>
    <xdr:to>
      <xdr:col>4</xdr:col>
      <xdr:colOff>417116</xdr:colOff>
      <xdr:row>5</xdr:row>
      <xdr:rowOff>171450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3857625" y="1000125"/>
          <a:ext cx="359966" cy="152400"/>
        </a:xfrm>
        <a:prstGeom prst="rect">
          <a:avLst/>
        </a:prstGeom>
        <a:ln w="317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57150</xdr:colOff>
      <xdr:row>6</xdr:row>
      <xdr:rowOff>28575</xdr:rowOff>
    </xdr:from>
    <xdr:to>
      <xdr:col>4</xdr:col>
      <xdr:colOff>417116</xdr:colOff>
      <xdr:row>6</xdr:row>
      <xdr:rowOff>180975</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3857625" y="1200150"/>
          <a:ext cx="359966" cy="152400"/>
        </a:xfrm>
        <a:prstGeom prst="rect">
          <a:avLst/>
        </a:prstGeom>
        <a:ln w="317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zoomScaleNormal="100" workbookViewId="0">
      <selection sqref="A1:C1"/>
    </sheetView>
  </sheetViews>
  <sheetFormatPr defaultRowHeight="15" x14ac:dyDescent="0.25"/>
  <cols>
    <col min="1" max="1" width="4.140625" style="1" customWidth="1"/>
    <col min="2" max="2" width="99.7109375" customWidth="1"/>
    <col min="3" max="3" width="59.5703125" customWidth="1"/>
  </cols>
  <sheetData>
    <row r="1" spans="1:3" s="1" customFormat="1" ht="15.75" x14ac:dyDescent="0.25">
      <c r="A1" s="176" t="s">
        <v>158</v>
      </c>
      <c r="B1" s="176"/>
      <c r="C1" s="176"/>
    </row>
    <row r="2" spans="1:3" s="1" customFormat="1" ht="16.5" customHeight="1" x14ac:dyDescent="0.25">
      <c r="A2" s="176" t="s">
        <v>18</v>
      </c>
      <c r="B2" s="176"/>
      <c r="C2" s="176"/>
    </row>
    <row r="3" spans="1:3" s="1" customFormat="1" ht="16.5" customHeight="1" x14ac:dyDescent="0.25">
      <c r="A3" s="175"/>
      <c r="B3" s="175"/>
      <c r="C3" s="175"/>
    </row>
    <row r="4" spans="1:3" ht="15" customHeight="1" x14ac:dyDescent="0.25">
      <c r="A4" s="174" t="s">
        <v>24</v>
      </c>
      <c r="B4" s="174"/>
      <c r="C4" s="84" t="s">
        <v>142</v>
      </c>
    </row>
    <row r="5" spans="1:3" ht="15.75" customHeight="1" x14ac:dyDescent="0.25">
      <c r="A5" s="173" t="s">
        <v>2</v>
      </c>
      <c r="B5" s="173"/>
      <c r="C5" s="80">
        <v>23</v>
      </c>
    </row>
    <row r="6" spans="1:3" ht="30.75" customHeight="1" x14ac:dyDescent="0.25">
      <c r="A6" s="2">
        <v>1</v>
      </c>
      <c r="B6" s="3" t="s">
        <v>179</v>
      </c>
      <c r="C6" s="4" t="s">
        <v>196</v>
      </c>
    </row>
    <row r="7" spans="1:3" ht="30" x14ac:dyDescent="0.25">
      <c r="A7" s="2">
        <v>2</v>
      </c>
      <c r="B7" s="2" t="s">
        <v>121</v>
      </c>
      <c r="C7" s="4" t="s">
        <v>197</v>
      </c>
    </row>
    <row r="8" spans="1:3" ht="30" x14ac:dyDescent="0.25">
      <c r="A8" s="2">
        <v>3</v>
      </c>
      <c r="B8" s="2" t="s">
        <v>27</v>
      </c>
      <c r="C8" s="4" t="s">
        <v>143</v>
      </c>
    </row>
    <row r="9" spans="1:3" ht="29.25" customHeight="1" x14ac:dyDescent="0.25">
      <c r="A9" s="2">
        <v>4</v>
      </c>
      <c r="B9" s="2" t="s">
        <v>9</v>
      </c>
      <c r="C9" s="4" t="s">
        <v>198</v>
      </c>
    </row>
    <row r="10" spans="1:3" ht="45" customHeight="1" x14ac:dyDescent="0.25">
      <c r="A10" s="2">
        <v>5</v>
      </c>
      <c r="B10" s="2" t="s">
        <v>29</v>
      </c>
      <c r="C10" s="4" t="s">
        <v>144</v>
      </c>
    </row>
    <row r="11" spans="1:3" ht="29.25" customHeight="1" x14ac:dyDescent="0.25">
      <c r="A11" s="2">
        <v>6</v>
      </c>
      <c r="B11" s="2" t="s">
        <v>1</v>
      </c>
      <c r="C11" s="4" t="s">
        <v>31</v>
      </c>
    </row>
    <row r="12" spans="1:3" ht="28.5" customHeight="1" x14ac:dyDescent="0.25">
      <c r="A12" s="2">
        <v>7</v>
      </c>
      <c r="B12" s="2" t="s">
        <v>0</v>
      </c>
      <c r="C12" s="4" t="s">
        <v>199</v>
      </c>
    </row>
    <row r="13" spans="1:3" s="1" customFormat="1" ht="59.25" customHeight="1" x14ac:dyDescent="0.25">
      <c r="A13" s="2">
        <v>8</v>
      </c>
      <c r="B13" s="2" t="s">
        <v>8</v>
      </c>
      <c r="C13" s="4" t="s">
        <v>200</v>
      </c>
    </row>
    <row r="14" spans="1:3" ht="30" x14ac:dyDescent="0.25">
      <c r="A14" s="2">
        <v>9</v>
      </c>
      <c r="B14" s="2" t="s">
        <v>7</v>
      </c>
      <c r="C14" s="4" t="s">
        <v>146</v>
      </c>
    </row>
    <row r="15" spans="1:3" ht="28.5" customHeight="1" x14ac:dyDescent="0.25">
      <c r="A15" s="3">
        <v>10</v>
      </c>
      <c r="B15" s="3" t="s">
        <v>120</v>
      </c>
      <c r="C15" s="4" t="s">
        <v>147</v>
      </c>
    </row>
    <row r="16" spans="1:3" ht="15.75" customHeight="1" x14ac:dyDescent="0.25">
      <c r="A16" s="177" t="s">
        <v>17</v>
      </c>
      <c r="B16" s="177"/>
      <c r="C16" s="83">
        <v>35</v>
      </c>
    </row>
    <row r="17" spans="1:3" s="1" customFormat="1" ht="30.75" customHeight="1" x14ac:dyDescent="0.25">
      <c r="A17" s="2">
        <v>1</v>
      </c>
      <c r="B17" s="2" t="s">
        <v>193</v>
      </c>
      <c r="C17" s="4" t="s">
        <v>201</v>
      </c>
    </row>
    <row r="18" spans="1:3" s="1" customFormat="1" ht="30" customHeight="1" x14ac:dyDescent="0.25">
      <c r="A18" s="2">
        <v>2</v>
      </c>
      <c r="B18" s="2" t="s">
        <v>15</v>
      </c>
      <c r="C18" s="4" t="s">
        <v>155</v>
      </c>
    </row>
    <row r="19" spans="1:3" ht="30" x14ac:dyDescent="0.25">
      <c r="A19" s="2">
        <v>3</v>
      </c>
      <c r="B19" s="3" t="s">
        <v>183</v>
      </c>
      <c r="C19" s="4" t="s">
        <v>185</v>
      </c>
    </row>
    <row r="20" spans="1:3" ht="30" x14ac:dyDescent="0.25">
      <c r="A20" s="2">
        <v>4</v>
      </c>
      <c r="B20" s="2" t="s">
        <v>16</v>
      </c>
      <c r="C20" s="4" t="s">
        <v>148</v>
      </c>
    </row>
    <row r="21" spans="1:3" ht="45.75" customHeight="1" x14ac:dyDescent="0.25">
      <c r="A21" s="2">
        <v>5</v>
      </c>
      <c r="B21" s="3" t="s">
        <v>194</v>
      </c>
      <c r="C21" s="4" t="s">
        <v>148</v>
      </c>
    </row>
    <row r="22" spans="1:3" ht="15.75" customHeight="1" x14ac:dyDescent="0.25">
      <c r="A22" s="173" t="s">
        <v>3</v>
      </c>
      <c r="B22" s="173"/>
      <c r="C22" s="83">
        <v>30</v>
      </c>
    </row>
    <row r="23" spans="1:3" ht="30" x14ac:dyDescent="0.25">
      <c r="A23" s="2">
        <v>1</v>
      </c>
      <c r="B23" s="3" t="s">
        <v>28</v>
      </c>
      <c r="C23" s="4" t="s">
        <v>202</v>
      </c>
    </row>
    <row r="24" spans="1:3" s="1" customFormat="1" ht="30" x14ac:dyDescent="0.25">
      <c r="A24" s="2">
        <v>2</v>
      </c>
      <c r="B24" s="2" t="s">
        <v>181</v>
      </c>
      <c r="C24" s="4" t="s">
        <v>203</v>
      </c>
    </row>
    <row r="25" spans="1:3" s="1" customFormat="1" ht="30" x14ac:dyDescent="0.25">
      <c r="A25" s="2">
        <v>3</v>
      </c>
      <c r="B25" s="3" t="s">
        <v>214</v>
      </c>
      <c r="C25" s="4" t="s">
        <v>215</v>
      </c>
    </row>
    <row r="26" spans="1:3" s="1" customFormat="1" ht="30" x14ac:dyDescent="0.25">
      <c r="A26" s="2">
        <v>4</v>
      </c>
      <c r="B26" s="2" t="s">
        <v>6</v>
      </c>
      <c r="C26" s="4" t="s">
        <v>148</v>
      </c>
    </row>
    <row r="27" spans="1:3" s="1" customFormat="1" ht="75.75" customHeight="1" x14ac:dyDescent="0.25">
      <c r="A27" s="2">
        <v>5</v>
      </c>
      <c r="B27" s="3" t="s">
        <v>150</v>
      </c>
      <c r="C27" s="4" t="s">
        <v>151</v>
      </c>
    </row>
    <row r="28" spans="1:3" ht="59.25" customHeight="1" x14ac:dyDescent="0.25">
      <c r="A28" s="2">
        <v>6</v>
      </c>
      <c r="B28" s="2" t="s">
        <v>118</v>
      </c>
      <c r="C28" s="4" t="s">
        <v>162</v>
      </c>
    </row>
    <row r="29" spans="1:3" ht="59.25" customHeight="1" x14ac:dyDescent="0.25">
      <c r="A29" s="2">
        <v>7</v>
      </c>
      <c r="B29" s="2" t="s">
        <v>153</v>
      </c>
      <c r="C29" s="4" t="s">
        <v>204</v>
      </c>
    </row>
    <row r="30" spans="1:3" s="1" customFormat="1" ht="45" x14ac:dyDescent="0.25">
      <c r="A30" s="2">
        <v>8</v>
      </c>
      <c r="B30" s="3" t="s">
        <v>208</v>
      </c>
      <c r="C30" s="4" t="s">
        <v>149</v>
      </c>
    </row>
    <row r="31" spans="1:3" s="1" customFormat="1" ht="30" x14ac:dyDescent="0.25">
      <c r="A31" s="2">
        <v>9</v>
      </c>
      <c r="B31" s="2" t="s">
        <v>180</v>
      </c>
      <c r="C31" s="4" t="s">
        <v>148</v>
      </c>
    </row>
    <row r="32" spans="1:3" s="1" customFormat="1" ht="30" x14ac:dyDescent="0.25">
      <c r="A32" s="2">
        <v>10</v>
      </c>
      <c r="B32" s="2" t="s">
        <v>13</v>
      </c>
      <c r="C32" s="4" t="s">
        <v>148</v>
      </c>
    </row>
    <row r="33" spans="1:3" s="1" customFormat="1" ht="30" x14ac:dyDescent="0.25">
      <c r="A33" s="2">
        <v>11</v>
      </c>
      <c r="B33" s="2" t="s">
        <v>4</v>
      </c>
      <c r="C33" s="4" t="s">
        <v>149</v>
      </c>
    </row>
    <row r="34" spans="1:3" s="1" customFormat="1" ht="30" x14ac:dyDescent="0.25">
      <c r="A34" s="2">
        <v>12</v>
      </c>
      <c r="B34" s="3" t="s">
        <v>119</v>
      </c>
      <c r="C34" s="4" t="s">
        <v>148</v>
      </c>
    </row>
    <row r="35" spans="1:3" ht="15.75" customHeight="1" x14ac:dyDescent="0.25">
      <c r="A35" s="2">
        <v>13</v>
      </c>
      <c r="B35" s="3" t="s">
        <v>117</v>
      </c>
      <c r="C35" s="4" t="s">
        <v>148</v>
      </c>
    </row>
    <row r="36" spans="1:3" ht="30" x14ac:dyDescent="0.25">
      <c r="A36" s="2">
        <v>14</v>
      </c>
      <c r="B36" s="3" t="s">
        <v>10</v>
      </c>
      <c r="C36" s="4" t="s">
        <v>149</v>
      </c>
    </row>
    <row r="37" spans="1:3" ht="30" x14ac:dyDescent="0.25">
      <c r="A37" s="2">
        <v>15</v>
      </c>
      <c r="B37" s="2" t="s">
        <v>182</v>
      </c>
      <c r="C37" s="4" t="s">
        <v>205</v>
      </c>
    </row>
    <row r="38" spans="1:3" s="1" customFormat="1" ht="30" x14ac:dyDescent="0.25">
      <c r="A38" s="2">
        <v>16</v>
      </c>
      <c r="B38" s="2" t="s">
        <v>12</v>
      </c>
      <c r="C38" s="4" t="s">
        <v>206</v>
      </c>
    </row>
    <row r="39" spans="1:3" s="1" customFormat="1" ht="29.25" customHeight="1" x14ac:dyDescent="0.25">
      <c r="A39" s="2">
        <v>17</v>
      </c>
      <c r="B39" s="2" t="s">
        <v>14</v>
      </c>
      <c r="C39" s="4" t="s">
        <v>148</v>
      </c>
    </row>
    <row r="40" spans="1:3" ht="15.75" customHeight="1" x14ac:dyDescent="0.25">
      <c r="A40" s="173" t="s">
        <v>5</v>
      </c>
      <c r="B40" s="173"/>
      <c r="C40" s="83" t="s">
        <v>160</v>
      </c>
    </row>
    <row r="41" spans="1:3" ht="30" customHeight="1" x14ac:dyDescent="0.25">
      <c r="A41" s="2">
        <v>1</v>
      </c>
      <c r="B41" s="2" t="s">
        <v>154</v>
      </c>
      <c r="C41" s="4" t="s">
        <v>187</v>
      </c>
    </row>
    <row r="42" spans="1:3" ht="30" x14ac:dyDescent="0.25">
      <c r="A42" s="2">
        <v>2</v>
      </c>
      <c r="B42" s="2" t="s">
        <v>26</v>
      </c>
      <c r="C42" s="4" t="s">
        <v>152</v>
      </c>
    </row>
    <row r="43" spans="1:3" s="1" customFormat="1" ht="30" x14ac:dyDescent="0.25">
      <c r="A43" s="2">
        <v>3</v>
      </c>
      <c r="B43" s="2" t="s">
        <v>11</v>
      </c>
      <c r="C43" s="4" t="s">
        <v>148</v>
      </c>
    </row>
    <row r="44" spans="1:3" ht="29.25" customHeight="1" x14ac:dyDescent="0.25">
      <c r="A44" s="2">
        <v>4</v>
      </c>
      <c r="B44" s="2" t="s">
        <v>209</v>
      </c>
      <c r="C44" s="4" t="s">
        <v>207</v>
      </c>
    </row>
    <row r="45" spans="1:3" ht="30" x14ac:dyDescent="0.25">
      <c r="A45" s="3">
        <v>5</v>
      </c>
      <c r="B45" s="3" t="s">
        <v>30</v>
      </c>
      <c r="C45" s="4" t="s">
        <v>148</v>
      </c>
    </row>
    <row r="46" spans="1:3" ht="30" x14ac:dyDescent="0.25">
      <c r="A46" s="3">
        <v>6</v>
      </c>
      <c r="B46" s="3" t="s">
        <v>109</v>
      </c>
      <c r="C46" s="4" t="s">
        <v>148</v>
      </c>
    </row>
    <row r="47" spans="1:3" ht="18.75" x14ac:dyDescent="0.3">
      <c r="A47" s="96"/>
      <c r="B47" s="97" t="s">
        <v>122</v>
      </c>
      <c r="C47" s="98">
        <v>100</v>
      </c>
    </row>
  </sheetData>
  <mergeCells count="8">
    <mergeCell ref="A40:B40"/>
    <mergeCell ref="A22:B22"/>
    <mergeCell ref="A4:B4"/>
    <mergeCell ref="A3:C3"/>
    <mergeCell ref="A1:C1"/>
    <mergeCell ref="A2:C2"/>
    <mergeCell ref="A16:B16"/>
    <mergeCell ref="A5:B5"/>
  </mergeCells>
  <pageMargins left="0.7" right="0.7" top="0.75" bottom="0.75" header="0.3" footer="0.3"/>
  <pageSetup paperSize="9" scale="7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opLeftCell="C16" zoomScaleNormal="100" workbookViewId="0">
      <selection activeCell="C17" sqref="C17"/>
    </sheetView>
  </sheetViews>
  <sheetFormatPr defaultRowHeight="15" x14ac:dyDescent="0.25"/>
  <cols>
    <col min="1" max="1" width="4.7109375" style="1" customWidth="1"/>
    <col min="2" max="2" width="6.5703125" customWidth="1"/>
    <col min="3" max="3" width="99.7109375" customWidth="1"/>
    <col min="4" max="4" width="7.7109375" customWidth="1"/>
    <col min="5" max="5" width="9.5703125" customWidth="1"/>
    <col min="6" max="6" width="9.5703125" style="1" customWidth="1"/>
    <col min="7" max="7" width="9.7109375" customWidth="1"/>
    <col min="8" max="8" width="60.5703125" customWidth="1"/>
    <col min="9" max="9" width="10.5703125" customWidth="1"/>
  </cols>
  <sheetData>
    <row r="1" spans="1:11" s="1" customFormat="1" ht="15.75" customHeight="1" x14ac:dyDescent="0.25">
      <c r="B1" s="176" t="s">
        <v>156</v>
      </c>
      <c r="C1" s="176"/>
      <c r="D1" s="176"/>
      <c r="E1" s="176"/>
      <c r="F1" s="176"/>
      <c r="G1" s="176"/>
      <c r="H1" s="176"/>
      <c r="I1" s="76"/>
    </row>
    <row r="2" spans="1:11" s="1" customFormat="1" ht="15.75" customHeight="1" x14ac:dyDescent="0.25">
      <c r="B2" s="176" t="s">
        <v>157</v>
      </c>
      <c r="C2" s="176"/>
      <c r="D2" s="176"/>
      <c r="E2" s="176"/>
      <c r="F2" s="176"/>
      <c r="G2" s="176"/>
      <c r="H2" s="176"/>
      <c r="I2" s="76"/>
    </row>
    <row r="3" spans="1:11" s="1" customFormat="1" ht="15.75" customHeight="1" x14ac:dyDescent="0.25">
      <c r="B3" s="176" t="s">
        <v>18</v>
      </c>
      <c r="C3" s="176"/>
      <c r="D3" s="176"/>
      <c r="E3" s="176"/>
      <c r="F3" s="176"/>
      <c r="G3" s="176"/>
      <c r="H3" s="176"/>
      <c r="I3" s="76"/>
    </row>
    <row r="4" spans="1:11" s="1" customFormat="1" ht="15.75" customHeight="1" x14ac:dyDescent="0.25">
      <c r="A4" s="76"/>
      <c r="B4" s="175"/>
      <c r="C4" s="175"/>
      <c r="D4" s="175"/>
      <c r="E4" s="175"/>
      <c r="F4" s="175"/>
      <c r="G4" s="175"/>
      <c r="H4" s="175"/>
      <c r="I4" s="76"/>
    </row>
    <row r="5" spans="1:11" s="1" customFormat="1" ht="15.75" customHeight="1" x14ac:dyDescent="0.25">
      <c r="B5" s="210" t="s">
        <v>47</v>
      </c>
      <c r="C5" s="210"/>
      <c r="D5" s="210"/>
      <c r="E5" s="210"/>
      <c r="F5" s="210"/>
      <c r="G5" s="210"/>
      <c r="H5" s="210"/>
      <c r="I5" s="76"/>
    </row>
    <row r="6" spans="1:11" s="1" customFormat="1" ht="15.75" customHeight="1" x14ac:dyDescent="0.25">
      <c r="B6" s="86"/>
      <c r="C6" s="85" t="s">
        <v>33</v>
      </c>
      <c r="D6" s="86"/>
      <c r="E6" s="214" t="s">
        <v>34</v>
      </c>
      <c r="F6" s="215"/>
      <c r="G6" s="215"/>
      <c r="H6" s="216"/>
      <c r="I6" s="76"/>
    </row>
    <row r="7" spans="1:11" s="1" customFormat="1" ht="15.75" customHeight="1" x14ac:dyDescent="0.25">
      <c r="B7" s="86"/>
      <c r="C7" s="85" t="s">
        <v>35</v>
      </c>
      <c r="D7" s="86"/>
      <c r="E7" s="214" t="s">
        <v>36</v>
      </c>
      <c r="F7" s="215"/>
      <c r="G7" s="215"/>
      <c r="H7" s="216"/>
      <c r="I7" s="76"/>
    </row>
    <row r="8" spans="1:11" s="1" customFormat="1" ht="15.75" customHeight="1" x14ac:dyDescent="0.25">
      <c r="B8" s="206"/>
      <c r="C8" s="207"/>
      <c r="D8" s="207"/>
      <c r="E8" s="207"/>
      <c r="F8" s="207"/>
      <c r="G8" s="207"/>
      <c r="H8" s="208"/>
      <c r="I8" s="76"/>
    </row>
    <row r="9" spans="1:11" s="1" customFormat="1" ht="21" customHeight="1" x14ac:dyDescent="0.25">
      <c r="B9" s="210" t="s">
        <v>38</v>
      </c>
      <c r="C9" s="210"/>
      <c r="D9" s="210" t="s">
        <v>39</v>
      </c>
      <c r="E9" s="210"/>
      <c r="F9" s="210"/>
      <c r="G9" s="210"/>
      <c r="H9" s="210"/>
      <c r="I9" s="76"/>
    </row>
    <row r="10" spans="1:11" s="1" customFormat="1" ht="21" customHeight="1" x14ac:dyDescent="0.25">
      <c r="B10" s="210" t="s">
        <v>40</v>
      </c>
      <c r="C10" s="210"/>
      <c r="D10" s="210" t="s">
        <v>41</v>
      </c>
      <c r="E10" s="210"/>
      <c r="F10" s="210"/>
      <c r="G10" s="210"/>
      <c r="H10" s="210"/>
      <c r="I10" s="76"/>
    </row>
    <row r="11" spans="1:11" s="1" customFormat="1" ht="21" customHeight="1" x14ac:dyDescent="0.25">
      <c r="B11" s="210" t="s">
        <v>42</v>
      </c>
      <c r="C11" s="210"/>
      <c r="D11" s="210" t="s">
        <v>43</v>
      </c>
      <c r="E11" s="210"/>
      <c r="F11" s="210"/>
      <c r="G11" s="210"/>
      <c r="H11" s="210"/>
      <c r="I11" s="76"/>
    </row>
    <row r="12" spans="1:11" s="1" customFormat="1" ht="21" customHeight="1" x14ac:dyDescent="0.25">
      <c r="B12" s="210" t="s">
        <v>44</v>
      </c>
      <c r="C12" s="210"/>
      <c r="D12" s="210" t="s">
        <v>48</v>
      </c>
      <c r="E12" s="210"/>
      <c r="F12" s="210"/>
      <c r="G12" s="210"/>
      <c r="H12" s="210"/>
      <c r="I12" s="76"/>
    </row>
    <row r="13" spans="1:11" s="1" customFormat="1" ht="20.25" customHeight="1" x14ac:dyDescent="0.25">
      <c r="B13" s="210" t="s">
        <v>46</v>
      </c>
      <c r="C13" s="210"/>
      <c r="D13" s="209"/>
      <c r="E13" s="209"/>
      <c r="F13" s="209"/>
      <c r="G13" s="209"/>
      <c r="H13" s="209"/>
      <c r="I13" s="76"/>
    </row>
    <row r="14" spans="1:11" s="1" customFormat="1" ht="15.75" customHeight="1" x14ac:dyDescent="0.25">
      <c r="B14" s="206"/>
      <c r="C14" s="207"/>
      <c r="D14" s="207"/>
      <c r="E14" s="207"/>
      <c r="F14" s="207"/>
      <c r="G14" s="207"/>
      <c r="H14" s="208"/>
      <c r="I14" s="76"/>
    </row>
    <row r="15" spans="1:11" s="1" customFormat="1" ht="15.75" customHeight="1" x14ac:dyDescent="0.25">
      <c r="B15" s="206" t="s">
        <v>24</v>
      </c>
      <c r="C15" s="208"/>
      <c r="D15" s="86" t="s">
        <v>20</v>
      </c>
      <c r="E15" s="86" t="s">
        <v>21</v>
      </c>
      <c r="F15" s="206" t="s">
        <v>22</v>
      </c>
      <c r="G15" s="208"/>
      <c r="H15" s="110" t="s">
        <v>23</v>
      </c>
      <c r="I15" s="76"/>
      <c r="J15"/>
      <c r="K15"/>
    </row>
    <row r="16" spans="1:11" s="1" customFormat="1" ht="15.75" customHeight="1" x14ac:dyDescent="0.25">
      <c r="B16" s="211" t="s">
        <v>2</v>
      </c>
      <c r="C16" s="212"/>
      <c r="D16" s="212"/>
      <c r="E16" s="213"/>
      <c r="F16" s="103">
        <v>23</v>
      </c>
      <c r="G16" s="111"/>
      <c r="H16" s="111"/>
      <c r="I16" s="76"/>
      <c r="J16"/>
      <c r="K16"/>
    </row>
    <row r="17" spans="2:11" s="1" customFormat="1" ht="33.75" customHeight="1" x14ac:dyDescent="0.25">
      <c r="B17" s="112">
        <v>1</v>
      </c>
      <c r="C17" s="113" t="s">
        <v>179</v>
      </c>
      <c r="D17" s="114"/>
      <c r="E17" s="114"/>
      <c r="F17" s="114">
        <v>3</v>
      </c>
      <c r="G17" s="114"/>
      <c r="H17" s="115"/>
      <c r="I17" s="76"/>
      <c r="J17"/>
      <c r="K17"/>
    </row>
    <row r="18" spans="2:11" s="1" customFormat="1" ht="33.75" customHeight="1" x14ac:dyDescent="0.25">
      <c r="B18" s="112">
        <v>2</v>
      </c>
      <c r="C18" s="112" t="s">
        <v>121</v>
      </c>
      <c r="D18" s="114"/>
      <c r="E18" s="114"/>
      <c r="F18" s="114">
        <v>2</v>
      </c>
      <c r="G18" s="114"/>
      <c r="H18" s="108"/>
      <c r="I18" s="76"/>
      <c r="J18"/>
      <c r="K18"/>
    </row>
    <row r="19" spans="2:11" s="1" customFormat="1" ht="33.75" customHeight="1" x14ac:dyDescent="0.25">
      <c r="B19" s="112">
        <v>3</v>
      </c>
      <c r="C19" s="112" t="s">
        <v>27</v>
      </c>
      <c r="D19" s="114"/>
      <c r="E19" s="114"/>
      <c r="F19" s="114">
        <v>1</v>
      </c>
      <c r="G19" s="114"/>
      <c r="H19" s="108"/>
      <c r="I19" s="76"/>
      <c r="J19"/>
      <c r="K19"/>
    </row>
    <row r="20" spans="2:11" s="1" customFormat="1" ht="18.75" customHeight="1" x14ac:dyDescent="0.25">
      <c r="B20" s="112">
        <v>4</v>
      </c>
      <c r="C20" s="112" t="s">
        <v>9</v>
      </c>
      <c r="D20" s="114"/>
      <c r="E20" s="114"/>
      <c r="F20" s="114">
        <v>2</v>
      </c>
      <c r="G20" s="114"/>
      <c r="H20" s="108"/>
      <c r="I20" s="76"/>
      <c r="J20"/>
      <c r="K20"/>
    </row>
    <row r="21" spans="2:11" s="1" customFormat="1" ht="33.75" customHeight="1" x14ac:dyDescent="0.25">
      <c r="B21" s="112">
        <v>5</v>
      </c>
      <c r="C21" s="112" t="s">
        <v>29</v>
      </c>
      <c r="D21" s="114"/>
      <c r="E21" s="114"/>
      <c r="F21" s="114">
        <v>2</v>
      </c>
      <c r="G21" s="114"/>
      <c r="H21" s="115"/>
      <c r="I21" s="76"/>
      <c r="J21"/>
      <c r="K21"/>
    </row>
    <row r="22" spans="2:11" s="1" customFormat="1" ht="33.75" customHeight="1" x14ac:dyDescent="0.25">
      <c r="B22" s="112">
        <v>6</v>
      </c>
      <c r="C22" s="112" t="s">
        <v>1</v>
      </c>
      <c r="D22" s="114"/>
      <c r="E22" s="114"/>
      <c r="F22" s="114">
        <v>4</v>
      </c>
      <c r="G22" s="114"/>
      <c r="H22" s="115"/>
      <c r="I22" s="76"/>
      <c r="J22"/>
      <c r="K22"/>
    </row>
    <row r="23" spans="2:11" ht="33.75" customHeight="1" x14ac:dyDescent="0.25">
      <c r="B23" s="112">
        <v>7</v>
      </c>
      <c r="C23" s="112" t="s">
        <v>145</v>
      </c>
      <c r="D23" s="114"/>
      <c r="E23" s="114"/>
      <c r="F23" s="114">
        <v>2</v>
      </c>
      <c r="G23" s="114"/>
      <c r="H23" s="108"/>
      <c r="I23" s="76"/>
    </row>
    <row r="24" spans="2:11" ht="33.75" customHeight="1" x14ac:dyDescent="0.25">
      <c r="B24" s="112">
        <v>8</v>
      </c>
      <c r="C24" s="112" t="s">
        <v>8</v>
      </c>
      <c r="D24" s="114"/>
      <c r="E24" s="114"/>
      <c r="F24" s="114">
        <v>3</v>
      </c>
      <c r="G24" s="114"/>
      <c r="H24" s="108"/>
      <c r="I24" s="76"/>
    </row>
    <row r="25" spans="2:11" s="1" customFormat="1" ht="18.75" customHeight="1" x14ac:dyDescent="0.25">
      <c r="B25" s="112">
        <v>9</v>
      </c>
      <c r="C25" s="112" t="s">
        <v>7</v>
      </c>
      <c r="D25" s="114"/>
      <c r="E25" s="114"/>
      <c r="F25" s="114">
        <v>2</v>
      </c>
      <c r="G25" s="114"/>
      <c r="H25" s="108"/>
      <c r="I25" s="76"/>
    </row>
    <row r="26" spans="2:11" ht="33.75" customHeight="1" x14ac:dyDescent="0.25">
      <c r="B26" s="116">
        <v>10</v>
      </c>
      <c r="C26" s="116" t="s">
        <v>120</v>
      </c>
      <c r="D26" s="114"/>
      <c r="E26" s="114"/>
      <c r="F26" s="114">
        <v>2</v>
      </c>
      <c r="G26" s="114"/>
      <c r="H26" s="108"/>
      <c r="I26" s="76"/>
      <c r="J26" s="1"/>
      <c r="K26" s="1"/>
    </row>
    <row r="27" spans="2:11" ht="16.5" customHeight="1" x14ac:dyDescent="0.25">
      <c r="B27" s="211" t="s">
        <v>25</v>
      </c>
      <c r="C27" s="212"/>
      <c r="D27" s="212"/>
      <c r="E27" s="213"/>
      <c r="F27" s="104">
        <v>35</v>
      </c>
      <c r="G27" s="111"/>
      <c r="H27" s="111"/>
      <c r="I27" s="76"/>
    </row>
    <row r="28" spans="2:11" ht="45.75" customHeight="1" x14ac:dyDescent="0.25">
      <c r="B28" s="112">
        <v>1</v>
      </c>
      <c r="C28" s="112" t="s">
        <v>195</v>
      </c>
      <c r="D28" s="108"/>
      <c r="E28" s="114"/>
      <c r="F28" s="114">
        <v>29</v>
      </c>
      <c r="G28" s="108"/>
      <c r="H28" s="108"/>
      <c r="I28" s="76"/>
    </row>
    <row r="29" spans="2:11" ht="33.75" customHeight="1" x14ac:dyDescent="0.25">
      <c r="B29" s="112">
        <v>2</v>
      </c>
      <c r="C29" s="112" t="s">
        <v>15</v>
      </c>
      <c r="D29" s="108"/>
      <c r="E29" s="114"/>
      <c r="F29" s="114">
        <v>2</v>
      </c>
      <c r="G29" s="108"/>
      <c r="H29" s="108"/>
      <c r="I29" s="76"/>
    </row>
    <row r="30" spans="2:11" ht="33.75" customHeight="1" x14ac:dyDescent="0.25">
      <c r="B30" s="112">
        <v>3</v>
      </c>
      <c r="C30" s="113" t="s">
        <v>183</v>
      </c>
      <c r="D30" s="108"/>
      <c r="E30" s="114"/>
      <c r="F30" s="114">
        <v>2</v>
      </c>
      <c r="G30" s="108"/>
      <c r="H30" s="108"/>
      <c r="I30" s="76"/>
    </row>
    <row r="31" spans="2:11" ht="18.75" customHeight="1" x14ac:dyDescent="0.25">
      <c r="B31" s="112">
        <v>4</v>
      </c>
      <c r="C31" s="112" t="s">
        <v>16</v>
      </c>
      <c r="D31" s="108"/>
      <c r="E31" s="114"/>
      <c r="F31" s="114">
        <v>1</v>
      </c>
      <c r="G31" s="108"/>
      <c r="H31" s="108"/>
      <c r="I31" s="76"/>
    </row>
    <row r="32" spans="2:11" ht="98.25" customHeight="1" x14ac:dyDescent="0.25">
      <c r="B32" s="112">
        <v>5</v>
      </c>
      <c r="C32" s="113" t="s">
        <v>194</v>
      </c>
      <c r="D32" s="108"/>
      <c r="E32" s="114"/>
      <c r="F32" s="114">
        <v>1</v>
      </c>
      <c r="G32" s="108"/>
      <c r="H32" s="108"/>
      <c r="I32" s="76"/>
    </row>
    <row r="33" spans="2:11" ht="16.5" customHeight="1" x14ac:dyDescent="0.25">
      <c r="B33" s="211" t="s">
        <v>3</v>
      </c>
      <c r="C33" s="212"/>
      <c r="D33" s="212"/>
      <c r="E33" s="213"/>
      <c r="F33" s="104">
        <v>30</v>
      </c>
      <c r="G33" s="111"/>
      <c r="H33" s="111"/>
      <c r="I33" s="76"/>
    </row>
    <row r="34" spans="2:11" s="1" customFormat="1" ht="33.75" customHeight="1" x14ac:dyDescent="0.25">
      <c r="B34" s="112">
        <v>1</v>
      </c>
      <c r="C34" s="113" t="s">
        <v>28</v>
      </c>
      <c r="D34" s="108"/>
      <c r="E34" s="114"/>
      <c r="F34" s="114">
        <v>3</v>
      </c>
      <c r="G34" s="108"/>
      <c r="H34" s="108"/>
      <c r="I34" s="76"/>
      <c r="J34"/>
      <c r="K34"/>
    </row>
    <row r="35" spans="2:11" ht="33.75" customHeight="1" x14ac:dyDescent="0.25">
      <c r="B35" s="112">
        <v>2</v>
      </c>
      <c r="C35" s="112" t="s">
        <v>181</v>
      </c>
      <c r="D35" s="108"/>
      <c r="E35" s="114"/>
      <c r="F35" s="114">
        <v>3</v>
      </c>
      <c r="G35" s="108"/>
      <c r="H35" s="108"/>
      <c r="I35" s="76"/>
    </row>
    <row r="36" spans="2:11" ht="33.75" customHeight="1" x14ac:dyDescent="0.25">
      <c r="B36" s="112">
        <v>3</v>
      </c>
      <c r="C36" s="113" t="s">
        <v>214</v>
      </c>
      <c r="D36" s="108"/>
      <c r="E36" s="114"/>
      <c r="F36" s="114">
        <v>2</v>
      </c>
      <c r="G36" s="108"/>
      <c r="H36" s="108"/>
      <c r="I36" s="76"/>
    </row>
    <row r="37" spans="2:11" ht="18.75" customHeight="1" x14ac:dyDescent="0.25">
      <c r="B37" s="112">
        <v>4</v>
      </c>
      <c r="C37" s="112" t="s">
        <v>6</v>
      </c>
      <c r="D37" s="108"/>
      <c r="E37" s="114"/>
      <c r="F37" s="114">
        <v>1</v>
      </c>
      <c r="G37" s="108"/>
      <c r="H37" s="108"/>
      <c r="I37" s="76"/>
    </row>
    <row r="38" spans="2:11" ht="18.75" customHeight="1" x14ac:dyDescent="0.25">
      <c r="B38" s="112">
        <v>5</v>
      </c>
      <c r="C38" s="113" t="s">
        <v>150</v>
      </c>
      <c r="D38" s="108"/>
      <c r="E38" s="114"/>
      <c r="F38" s="114">
        <v>1</v>
      </c>
      <c r="G38" s="108"/>
      <c r="H38" s="108"/>
      <c r="I38" s="76"/>
    </row>
    <row r="39" spans="2:11" ht="33.75" customHeight="1" x14ac:dyDescent="0.25">
      <c r="B39" s="112">
        <v>6</v>
      </c>
      <c r="C39" s="112" t="s">
        <v>118</v>
      </c>
      <c r="D39" s="108"/>
      <c r="E39" s="114"/>
      <c r="F39" s="114">
        <v>1</v>
      </c>
      <c r="G39" s="108"/>
      <c r="H39" s="108"/>
      <c r="I39" s="76"/>
    </row>
    <row r="40" spans="2:11" ht="33.75" customHeight="1" x14ac:dyDescent="0.25">
      <c r="B40" s="112">
        <v>7</v>
      </c>
      <c r="C40" s="112" t="s">
        <v>153</v>
      </c>
      <c r="D40" s="108"/>
      <c r="E40" s="114"/>
      <c r="F40" s="114">
        <v>3</v>
      </c>
      <c r="G40" s="108"/>
      <c r="H40" s="115"/>
      <c r="I40" s="76"/>
    </row>
    <row r="41" spans="2:11" ht="49.5" customHeight="1" x14ac:dyDescent="0.25">
      <c r="B41" s="112">
        <v>8</v>
      </c>
      <c r="C41" s="113" t="s">
        <v>208</v>
      </c>
      <c r="D41" s="108"/>
      <c r="E41" s="114"/>
      <c r="F41" s="114">
        <v>2</v>
      </c>
      <c r="G41" s="108"/>
      <c r="H41" s="108"/>
      <c r="I41" s="76"/>
    </row>
    <row r="42" spans="2:11" ht="18.75" customHeight="1" x14ac:dyDescent="0.25">
      <c r="B42" s="112">
        <v>9</v>
      </c>
      <c r="C42" s="112" t="s">
        <v>180</v>
      </c>
      <c r="D42" s="108"/>
      <c r="E42" s="114"/>
      <c r="F42" s="114">
        <v>1</v>
      </c>
      <c r="G42" s="108"/>
      <c r="H42" s="108"/>
      <c r="I42" s="76"/>
    </row>
    <row r="43" spans="2:11" ht="33.75" customHeight="1" x14ac:dyDescent="0.25">
      <c r="B43" s="112">
        <v>10</v>
      </c>
      <c r="C43" s="112" t="s">
        <v>13</v>
      </c>
      <c r="D43" s="108"/>
      <c r="E43" s="114"/>
      <c r="F43" s="114">
        <v>1</v>
      </c>
      <c r="G43" s="108"/>
      <c r="H43" s="108"/>
      <c r="I43" s="76"/>
    </row>
    <row r="44" spans="2:11" ht="33.75" customHeight="1" x14ac:dyDescent="0.25">
      <c r="B44" s="112">
        <v>11</v>
      </c>
      <c r="C44" s="112" t="s">
        <v>4</v>
      </c>
      <c r="D44" s="108"/>
      <c r="E44" s="114"/>
      <c r="F44" s="114">
        <v>2</v>
      </c>
      <c r="G44" s="108"/>
      <c r="H44" s="108"/>
      <c r="I44" s="76"/>
    </row>
    <row r="45" spans="2:11" ht="18.75" customHeight="1" x14ac:dyDescent="0.25">
      <c r="B45" s="112">
        <v>12</v>
      </c>
      <c r="C45" s="113" t="s">
        <v>119</v>
      </c>
      <c r="D45" s="108"/>
      <c r="E45" s="114"/>
      <c r="F45" s="114">
        <v>1</v>
      </c>
      <c r="G45" s="108"/>
      <c r="H45" s="108"/>
      <c r="I45" s="76"/>
    </row>
    <row r="46" spans="2:11" ht="18.75" customHeight="1" x14ac:dyDescent="0.25">
      <c r="B46" s="112">
        <v>13</v>
      </c>
      <c r="C46" s="113" t="s">
        <v>117</v>
      </c>
      <c r="D46" s="108"/>
      <c r="E46" s="114"/>
      <c r="F46" s="114">
        <v>1</v>
      </c>
      <c r="G46" s="108"/>
      <c r="H46" s="108"/>
      <c r="I46" s="76"/>
    </row>
    <row r="47" spans="2:11" ht="18.75" customHeight="1" x14ac:dyDescent="0.25">
      <c r="B47" s="112">
        <v>14</v>
      </c>
      <c r="C47" s="112" t="s">
        <v>10</v>
      </c>
      <c r="D47" s="108"/>
      <c r="E47" s="114"/>
      <c r="F47" s="114">
        <v>2</v>
      </c>
      <c r="G47" s="108"/>
      <c r="H47" s="108"/>
      <c r="I47" s="76"/>
    </row>
    <row r="48" spans="2:11" ht="19.5" customHeight="1" x14ac:dyDescent="0.25">
      <c r="B48" s="112">
        <v>15</v>
      </c>
      <c r="C48" s="112" t="s">
        <v>182</v>
      </c>
      <c r="D48" s="108"/>
      <c r="E48" s="114"/>
      <c r="F48" s="114">
        <v>2</v>
      </c>
      <c r="G48" s="108"/>
      <c r="H48" s="108"/>
      <c r="I48" s="76"/>
    </row>
    <row r="49" spans="2:9" ht="18.75" customHeight="1" x14ac:dyDescent="0.25">
      <c r="B49" s="112">
        <v>16</v>
      </c>
      <c r="C49" s="112" t="s">
        <v>12</v>
      </c>
      <c r="D49" s="108"/>
      <c r="E49" s="114"/>
      <c r="F49" s="114">
        <v>3</v>
      </c>
      <c r="G49" s="108"/>
      <c r="H49" s="108"/>
      <c r="I49" s="76"/>
    </row>
    <row r="50" spans="2:9" ht="18.75" customHeight="1" x14ac:dyDescent="0.25">
      <c r="B50" s="112">
        <v>17</v>
      </c>
      <c r="C50" s="112" t="s">
        <v>14</v>
      </c>
      <c r="D50" s="108"/>
      <c r="E50" s="114"/>
      <c r="F50" s="114">
        <v>1</v>
      </c>
      <c r="G50" s="108"/>
      <c r="H50" s="108"/>
      <c r="I50" s="76"/>
    </row>
    <row r="51" spans="2:9" ht="16.5" customHeight="1" x14ac:dyDescent="0.25">
      <c r="B51" s="211" t="s">
        <v>5</v>
      </c>
      <c r="C51" s="212"/>
      <c r="D51" s="212"/>
      <c r="E51" s="213"/>
      <c r="F51" s="104">
        <v>12</v>
      </c>
      <c r="G51" s="111"/>
      <c r="H51" s="111"/>
      <c r="I51" s="76"/>
    </row>
    <row r="52" spans="2:9" ht="33.75" customHeight="1" x14ac:dyDescent="0.25">
      <c r="B52" s="112">
        <v>1</v>
      </c>
      <c r="C52" s="112" t="s">
        <v>154</v>
      </c>
      <c r="D52" s="108"/>
      <c r="E52" s="114"/>
      <c r="F52" s="114">
        <v>5</v>
      </c>
      <c r="G52" s="108"/>
      <c r="H52" s="115"/>
      <c r="I52" s="76"/>
    </row>
    <row r="53" spans="2:9" ht="18.75" customHeight="1" x14ac:dyDescent="0.25">
      <c r="B53" s="112">
        <v>2</v>
      </c>
      <c r="C53" s="112" t="s">
        <v>26</v>
      </c>
      <c r="D53" s="108"/>
      <c r="E53" s="114"/>
      <c r="F53" s="114">
        <v>1</v>
      </c>
      <c r="G53" s="108"/>
      <c r="H53" s="108"/>
      <c r="I53" s="76"/>
    </row>
    <row r="54" spans="2:9" ht="18.75" customHeight="1" x14ac:dyDescent="0.25">
      <c r="B54" s="112">
        <v>3</v>
      </c>
      <c r="C54" s="112" t="s">
        <v>11</v>
      </c>
      <c r="D54" s="108"/>
      <c r="E54" s="114"/>
      <c r="F54" s="114">
        <v>1</v>
      </c>
      <c r="G54" s="108"/>
      <c r="H54" s="108"/>
      <c r="I54" s="76"/>
    </row>
    <row r="55" spans="2:9" ht="33.75" customHeight="1" x14ac:dyDescent="0.25">
      <c r="B55" s="112">
        <v>4</v>
      </c>
      <c r="C55" s="112" t="s">
        <v>209</v>
      </c>
      <c r="D55" s="108"/>
      <c r="E55" s="114"/>
      <c r="F55" s="114">
        <v>3</v>
      </c>
      <c r="G55" s="108"/>
      <c r="H55" s="108"/>
      <c r="I55" s="76"/>
    </row>
    <row r="56" spans="2:9" ht="19.5" customHeight="1" x14ac:dyDescent="0.25">
      <c r="B56" s="113">
        <v>5</v>
      </c>
      <c r="C56" s="113" t="s">
        <v>30</v>
      </c>
      <c r="D56" s="108"/>
      <c r="E56" s="114"/>
      <c r="F56" s="114">
        <v>1</v>
      </c>
      <c r="G56" s="108"/>
      <c r="H56" s="108"/>
      <c r="I56" s="76"/>
    </row>
    <row r="57" spans="2:9" ht="18.75" customHeight="1" x14ac:dyDescent="0.25">
      <c r="B57" s="113">
        <v>6</v>
      </c>
      <c r="C57" s="113" t="s">
        <v>109</v>
      </c>
      <c r="D57" s="108"/>
      <c r="E57" s="114"/>
      <c r="F57" s="114">
        <v>1</v>
      </c>
      <c r="G57" s="108"/>
      <c r="H57" s="108"/>
      <c r="I57" s="76"/>
    </row>
    <row r="58" spans="2:9" ht="15.75" x14ac:dyDescent="0.25">
      <c r="B58" s="117"/>
      <c r="C58" s="105" t="s">
        <v>122</v>
      </c>
      <c r="D58" s="106"/>
      <c r="E58" s="106"/>
      <c r="F58" s="107">
        <f>F51+F33+F27+F16</f>
        <v>100</v>
      </c>
      <c r="G58" s="108"/>
      <c r="H58" s="115"/>
      <c r="I58" s="76"/>
    </row>
    <row r="59" spans="2:9" ht="15.75" x14ac:dyDescent="0.25">
      <c r="B59" s="118"/>
      <c r="C59" s="119"/>
      <c r="D59" s="119"/>
      <c r="E59" s="119"/>
      <c r="F59" s="119"/>
      <c r="G59" s="119"/>
      <c r="H59" s="120"/>
      <c r="I59" s="76"/>
    </row>
    <row r="60" spans="2:9" s="1" customFormat="1" ht="20.25" customHeight="1" x14ac:dyDescent="0.3">
      <c r="B60" s="178" t="s">
        <v>136</v>
      </c>
      <c r="C60" s="178"/>
      <c r="D60" s="178"/>
      <c r="E60" s="178"/>
      <c r="F60" s="178"/>
      <c r="G60" s="178"/>
      <c r="H60" s="178"/>
      <c r="I60" s="76"/>
    </row>
    <row r="61" spans="2:9" s="1" customFormat="1" ht="21" customHeight="1" x14ac:dyDescent="0.3">
      <c r="B61" s="204" t="s">
        <v>24</v>
      </c>
      <c r="C61" s="204"/>
      <c r="D61" s="204"/>
      <c r="E61" s="204"/>
      <c r="F61" s="179" t="s">
        <v>22</v>
      </c>
      <c r="G61" s="180"/>
      <c r="H61" s="86" t="s">
        <v>23</v>
      </c>
      <c r="I61" s="76"/>
    </row>
    <row r="62" spans="2:9" s="1" customFormat="1" ht="20.25" customHeight="1" x14ac:dyDescent="0.3">
      <c r="B62" s="205" t="s">
        <v>132</v>
      </c>
      <c r="C62" s="205"/>
      <c r="D62" s="205"/>
      <c r="E62" s="205"/>
      <c r="F62" s="121">
        <v>23</v>
      </c>
      <c r="G62" s="121"/>
      <c r="H62" s="108"/>
      <c r="I62" s="76"/>
    </row>
    <row r="63" spans="2:9" s="1" customFormat="1" ht="20.25" customHeight="1" x14ac:dyDescent="0.3">
      <c r="B63" s="195" t="s">
        <v>133</v>
      </c>
      <c r="C63" s="195"/>
      <c r="D63" s="195"/>
      <c r="E63" s="195"/>
      <c r="F63" s="121">
        <v>35</v>
      </c>
      <c r="G63" s="121"/>
      <c r="H63" s="108"/>
      <c r="I63" s="76"/>
    </row>
    <row r="64" spans="2:9" s="1" customFormat="1" ht="20.25" customHeight="1" x14ac:dyDescent="0.3">
      <c r="B64" s="195" t="s">
        <v>134</v>
      </c>
      <c r="C64" s="195"/>
      <c r="D64" s="195"/>
      <c r="E64" s="195"/>
      <c r="F64" s="121">
        <v>30</v>
      </c>
      <c r="G64" s="121"/>
      <c r="H64" s="108"/>
      <c r="I64" s="76"/>
    </row>
    <row r="65" spans="2:11" s="1" customFormat="1" ht="20.25" customHeight="1" x14ac:dyDescent="0.3">
      <c r="B65" s="195" t="s">
        <v>135</v>
      </c>
      <c r="C65" s="195"/>
      <c r="D65" s="195"/>
      <c r="E65" s="195"/>
      <c r="F65" s="121">
        <v>12</v>
      </c>
      <c r="G65" s="121"/>
      <c r="H65" s="108"/>
      <c r="I65" s="76"/>
    </row>
    <row r="66" spans="2:11" ht="16.5" customHeight="1" x14ac:dyDescent="0.3">
      <c r="B66" s="196" t="s">
        <v>123</v>
      </c>
      <c r="C66" s="196"/>
      <c r="D66" s="196"/>
      <c r="E66" s="196"/>
      <c r="F66" s="122">
        <f>SUM(F62:F65)</f>
        <v>100</v>
      </c>
      <c r="G66" s="123"/>
      <c r="H66" s="109"/>
      <c r="I66" s="77"/>
      <c r="J66" s="8"/>
      <c r="K66" s="8"/>
    </row>
    <row r="67" spans="2:11" ht="36.75" customHeight="1" x14ac:dyDescent="0.25">
      <c r="B67" s="194"/>
      <c r="C67" s="194"/>
      <c r="D67" s="194"/>
      <c r="E67" s="194"/>
      <c r="F67" s="194"/>
      <c r="G67" s="194"/>
      <c r="H67" s="78"/>
      <c r="I67" s="52"/>
      <c r="J67" s="49"/>
      <c r="K67" s="49"/>
    </row>
    <row r="68" spans="2:11" ht="21" customHeight="1" x14ac:dyDescent="0.25">
      <c r="B68" s="185" t="s">
        <v>137</v>
      </c>
      <c r="C68" s="186"/>
      <c r="D68" s="186"/>
      <c r="E68" s="186"/>
      <c r="F68" s="186"/>
      <c r="G68" s="187"/>
      <c r="H68" s="55"/>
      <c r="I68" s="76"/>
      <c r="J68" s="49"/>
      <c r="K68" s="49"/>
    </row>
    <row r="69" spans="2:11" ht="20.25" customHeight="1" x14ac:dyDescent="0.25">
      <c r="B69" s="191" t="s">
        <v>124</v>
      </c>
      <c r="C69" s="192"/>
      <c r="D69" s="193"/>
      <c r="E69" s="198" t="s">
        <v>125</v>
      </c>
      <c r="F69" s="198"/>
      <c r="G69" s="198"/>
      <c r="H69" s="55"/>
      <c r="I69" s="76"/>
      <c r="J69" s="50"/>
      <c r="K69" s="50"/>
    </row>
    <row r="70" spans="2:11" ht="20.25" customHeight="1" x14ac:dyDescent="0.25">
      <c r="B70" s="188" t="s">
        <v>126</v>
      </c>
      <c r="C70" s="189"/>
      <c r="D70" s="190"/>
      <c r="E70" s="198" t="s">
        <v>127</v>
      </c>
      <c r="F70" s="198"/>
      <c r="G70" s="198"/>
      <c r="H70" s="55"/>
      <c r="I70" s="76"/>
      <c r="J70" s="50"/>
      <c r="K70" s="50"/>
    </row>
    <row r="71" spans="2:11" ht="20.25" customHeight="1" x14ac:dyDescent="0.25">
      <c r="B71" s="188" t="s">
        <v>128</v>
      </c>
      <c r="C71" s="189"/>
      <c r="D71" s="190"/>
      <c r="E71" s="198" t="s">
        <v>129</v>
      </c>
      <c r="F71" s="198"/>
      <c r="G71" s="198"/>
      <c r="H71" s="55"/>
      <c r="I71" s="76"/>
      <c r="J71" s="50"/>
      <c r="K71" s="50"/>
    </row>
    <row r="72" spans="2:11" ht="20.25" customHeight="1" x14ac:dyDescent="0.25">
      <c r="B72" s="197" t="s">
        <v>130</v>
      </c>
      <c r="C72" s="197"/>
      <c r="D72" s="197"/>
      <c r="E72" s="198" t="s">
        <v>131</v>
      </c>
      <c r="F72" s="198"/>
      <c r="G72" s="198"/>
      <c r="H72" s="55"/>
      <c r="I72" s="76"/>
      <c r="J72" s="50"/>
      <c r="K72" s="50"/>
    </row>
    <row r="73" spans="2:11" ht="18.75" customHeight="1" x14ac:dyDescent="0.25">
      <c r="B73" s="182"/>
      <c r="C73" s="182"/>
      <c r="D73" s="182"/>
      <c r="E73" s="182"/>
      <c r="F73" s="182"/>
      <c r="G73" s="182"/>
      <c r="H73" s="76"/>
      <c r="I73" s="76"/>
    </row>
    <row r="74" spans="2:11" ht="21" customHeight="1" x14ac:dyDescent="0.25">
      <c r="B74" s="183" t="s">
        <v>216</v>
      </c>
      <c r="C74" s="183"/>
      <c r="D74" s="183"/>
      <c r="E74" s="183"/>
      <c r="F74" s="183"/>
      <c r="G74" s="183"/>
      <c r="H74" s="56"/>
      <c r="I74" s="51"/>
    </row>
    <row r="75" spans="2:11" ht="15.75" x14ac:dyDescent="0.25">
      <c r="B75" s="200"/>
      <c r="C75" s="200"/>
      <c r="D75" s="200"/>
      <c r="E75" s="200"/>
      <c r="F75" s="200"/>
      <c r="G75" s="200"/>
      <c r="H75" s="56"/>
      <c r="I75" s="51"/>
    </row>
    <row r="76" spans="2:11" ht="22.5" customHeight="1" x14ac:dyDescent="0.25">
      <c r="B76" s="184" t="s">
        <v>138</v>
      </c>
      <c r="C76" s="184"/>
      <c r="D76" s="184"/>
      <c r="E76" s="184"/>
      <c r="F76" s="184"/>
      <c r="G76" s="184"/>
      <c r="H76" s="57"/>
      <c r="I76" s="53"/>
    </row>
    <row r="77" spans="2:11" ht="22.5" customHeight="1" x14ac:dyDescent="0.25">
      <c r="B77" s="181" t="s">
        <v>139</v>
      </c>
      <c r="C77" s="181"/>
      <c r="D77" s="181"/>
      <c r="E77" s="181"/>
      <c r="F77" s="181"/>
      <c r="G77" s="181"/>
      <c r="H77" s="57"/>
      <c r="I77" s="53"/>
    </row>
    <row r="78" spans="2:11" ht="22.5" customHeight="1" x14ac:dyDescent="0.25">
      <c r="B78" s="181" t="s">
        <v>140</v>
      </c>
      <c r="C78" s="181"/>
      <c r="D78" s="181"/>
      <c r="E78" s="181"/>
      <c r="F78" s="181"/>
      <c r="G78" s="181"/>
      <c r="H78" s="58"/>
      <c r="I78" s="54"/>
    </row>
    <row r="79" spans="2:11" ht="22.5" customHeight="1" x14ac:dyDescent="0.25">
      <c r="B79" s="181" t="s">
        <v>141</v>
      </c>
      <c r="C79" s="181"/>
      <c r="D79" s="181"/>
      <c r="E79" s="181"/>
      <c r="F79" s="181"/>
      <c r="G79" s="181"/>
      <c r="H79" s="59"/>
      <c r="I79" s="52"/>
    </row>
    <row r="80" spans="2:11" ht="15" customHeight="1" x14ac:dyDescent="0.25">
      <c r="B80" s="201"/>
      <c r="C80" s="202"/>
      <c r="D80" s="202"/>
      <c r="E80" s="202"/>
      <c r="F80" s="202"/>
      <c r="G80" s="203"/>
      <c r="H80" s="53"/>
      <c r="I80" s="53"/>
    </row>
    <row r="81" spans="2:9" ht="22.5" customHeight="1" x14ac:dyDescent="0.25">
      <c r="B81" s="181" t="s">
        <v>138</v>
      </c>
      <c r="C81" s="181"/>
      <c r="D81" s="181"/>
      <c r="E81" s="181"/>
      <c r="F81" s="181"/>
      <c r="G81" s="181"/>
      <c r="H81" s="57"/>
      <c r="I81" s="53"/>
    </row>
    <row r="82" spans="2:9" ht="22.5" customHeight="1" x14ac:dyDescent="0.25">
      <c r="B82" s="181" t="s">
        <v>139</v>
      </c>
      <c r="C82" s="181"/>
      <c r="D82" s="181"/>
      <c r="E82" s="181"/>
      <c r="F82" s="181"/>
      <c r="G82" s="181"/>
      <c r="H82" s="57"/>
      <c r="I82" s="53"/>
    </row>
    <row r="83" spans="2:9" ht="22.5" customHeight="1" x14ac:dyDescent="0.25">
      <c r="B83" s="181" t="s">
        <v>140</v>
      </c>
      <c r="C83" s="181"/>
      <c r="D83" s="181"/>
      <c r="E83" s="181"/>
      <c r="F83" s="181"/>
      <c r="G83" s="181"/>
      <c r="H83" s="58"/>
      <c r="I83" s="54"/>
    </row>
    <row r="84" spans="2:9" ht="22.5" customHeight="1" x14ac:dyDescent="0.25">
      <c r="B84" s="181" t="s">
        <v>141</v>
      </c>
      <c r="C84" s="181"/>
      <c r="D84" s="181"/>
      <c r="E84" s="181"/>
      <c r="F84" s="181"/>
      <c r="G84" s="181"/>
      <c r="H84" s="59"/>
      <c r="I84" s="52"/>
    </row>
    <row r="85" spans="2:9" x14ac:dyDescent="0.25">
      <c r="B85" s="199"/>
      <c r="C85" s="199"/>
      <c r="D85" s="199"/>
      <c r="E85" s="199"/>
      <c r="F85" s="199"/>
      <c r="G85" s="199"/>
      <c r="H85" s="57"/>
      <c r="I85" s="53"/>
    </row>
    <row r="86" spans="2:9" ht="22.5" customHeight="1" x14ac:dyDescent="0.25">
      <c r="B86" s="181" t="s">
        <v>138</v>
      </c>
      <c r="C86" s="181"/>
      <c r="D86" s="181"/>
      <c r="E86" s="181"/>
      <c r="F86" s="181"/>
      <c r="G86" s="181"/>
      <c r="H86" s="57"/>
      <c r="I86" s="53"/>
    </row>
    <row r="87" spans="2:9" ht="22.5" customHeight="1" x14ac:dyDescent="0.25">
      <c r="B87" s="181" t="s">
        <v>139</v>
      </c>
      <c r="C87" s="181"/>
      <c r="D87" s="181"/>
      <c r="E87" s="181"/>
      <c r="F87" s="181"/>
      <c r="G87" s="181"/>
      <c r="H87" s="57"/>
      <c r="I87" s="53"/>
    </row>
    <row r="88" spans="2:9" ht="22.5" customHeight="1" x14ac:dyDescent="0.25">
      <c r="B88" s="181" t="s">
        <v>140</v>
      </c>
      <c r="C88" s="181"/>
      <c r="D88" s="181"/>
      <c r="E88" s="181"/>
      <c r="F88" s="181"/>
      <c r="G88" s="181"/>
      <c r="H88" s="58"/>
      <c r="I88" s="54"/>
    </row>
    <row r="89" spans="2:9" ht="22.5" customHeight="1" x14ac:dyDescent="0.25">
      <c r="B89" s="181" t="s">
        <v>141</v>
      </c>
      <c r="C89" s="181"/>
      <c r="D89" s="181"/>
      <c r="E89" s="181"/>
      <c r="F89" s="181"/>
      <c r="G89" s="181"/>
      <c r="H89" s="55"/>
      <c r="I89" s="76"/>
    </row>
    <row r="90" spans="2:9" x14ac:dyDescent="0.25">
      <c r="I90" s="76"/>
    </row>
  </sheetData>
  <mergeCells count="60">
    <mergeCell ref="E6:H6"/>
    <mergeCell ref="E7:H7"/>
    <mergeCell ref="B9:C9"/>
    <mergeCell ref="B12:C12"/>
    <mergeCell ref="B10:C10"/>
    <mergeCell ref="B11:C11"/>
    <mergeCell ref="B16:E16"/>
    <mergeCell ref="B51:E51"/>
    <mergeCell ref="B33:E33"/>
    <mergeCell ref="B27:E27"/>
    <mergeCell ref="D11:H11"/>
    <mergeCell ref="D12:H12"/>
    <mergeCell ref="F15:G15"/>
    <mergeCell ref="B1:H1"/>
    <mergeCell ref="B61:E61"/>
    <mergeCell ref="B62:E62"/>
    <mergeCell ref="B63:E63"/>
    <mergeCell ref="B64:E64"/>
    <mergeCell ref="B2:H2"/>
    <mergeCell ref="B3:H3"/>
    <mergeCell ref="B14:H14"/>
    <mergeCell ref="B15:C15"/>
    <mergeCell ref="B8:H8"/>
    <mergeCell ref="D13:H13"/>
    <mergeCell ref="B5:H5"/>
    <mergeCell ref="B4:H4"/>
    <mergeCell ref="B13:C13"/>
    <mergeCell ref="D9:H9"/>
    <mergeCell ref="D10:H10"/>
    <mergeCell ref="B89:G89"/>
    <mergeCell ref="B86:G86"/>
    <mergeCell ref="B72:D72"/>
    <mergeCell ref="E69:G69"/>
    <mergeCell ref="E70:G70"/>
    <mergeCell ref="E71:G71"/>
    <mergeCell ref="E72:G72"/>
    <mergeCell ref="B84:G84"/>
    <mergeCell ref="B85:G85"/>
    <mergeCell ref="B75:G75"/>
    <mergeCell ref="B87:G87"/>
    <mergeCell ref="B88:G88"/>
    <mergeCell ref="B79:G79"/>
    <mergeCell ref="B80:G80"/>
    <mergeCell ref="B81:G81"/>
    <mergeCell ref="B82:G82"/>
    <mergeCell ref="B60:H60"/>
    <mergeCell ref="F61:G61"/>
    <mergeCell ref="B83:G83"/>
    <mergeCell ref="B73:G73"/>
    <mergeCell ref="B74:G74"/>
    <mergeCell ref="B76:G76"/>
    <mergeCell ref="B77:G77"/>
    <mergeCell ref="B78:G78"/>
    <mergeCell ref="B68:G68"/>
    <mergeCell ref="B71:D71"/>
    <mergeCell ref="B70:D70"/>
    <mergeCell ref="B69:D69"/>
    <mergeCell ref="B67:G67"/>
    <mergeCell ref="B65:E65"/>
    <mergeCell ref="B66:E66"/>
  </mergeCells>
  <pageMargins left="0.7" right="0.7" top="0.75" bottom="0.75" header="0.3" footer="0.3"/>
  <pageSetup paperSize="9" scale="6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zoomScale="115" zoomScaleNormal="115" zoomScaleSheetLayoutView="112" workbookViewId="0">
      <selection sqref="A1:E1"/>
    </sheetView>
  </sheetViews>
  <sheetFormatPr defaultRowHeight="15" x14ac:dyDescent="0.25"/>
  <cols>
    <col min="1" max="1" width="3.28515625" style="1" customWidth="1"/>
    <col min="2" max="2" width="47.85546875" style="133" customWidth="1"/>
    <col min="3" max="3" width="9.140625" style="134"/>
    <col min="4" max="4" width="9.140625" style="1"/>
    <col min="5" max="5" width="18.140625" style="1" customWidth="1"/>
    <col min="6" max="6" width="2" style="132" customWidth="1"/>
    <col min="7" max="7" width="1.85546875" style="1" customWidth="1"/>
    <col min="8" max="16384" width="9.140625" style="1"/>
  </cols>
  <sheetData>
    <row r="1" spans="1:5" ht="15.75" x14ac:dyDescent="0.25">
      <c r="A1" s="219" t="s">
        <v>414</v>
      </c>
      <c r="B1" s="219"/>
      <c r="C1" s="219"/>
      <c r="D1" s="219"/>
      <c r="E1" s="219"/>
    </row>
    <row r="2" spans="1:5" x14ac:dyDescent="0.25">
      <c r="A2" s="220" t="s">
        <v>415</v>
      </c>
      <c r="B2" s="220"/>
      <c r="C2" s="220"/>
      <c r="D2" s="220"/>
      <c r="E2" s="220"/>
    </row>
    <row r="4" spans="1:5" ht="18" customHeight="1" x14ac:dyDescent="0.25">
      <c r="A4" s="1" t="s">
        <v>416</v>
      </c>
      <c r="B4" s="1"/>
    </row>
    <row r="5" spans="1:5" ht="15.75" x14ac:dyDescent="0.25">
      <c r="A5" s="135" t="s">
        <v>417</v>
      </c>
      <c r="B5" s="1" t="s">
        <v>418</v>
      </c>
    </row>
    <row r="6" spans="1:5" ht="15.75" x14ac:dyDescent="0.25">
      <c r="A6" s="135" t="s">
        <v>417</v>
      </c>
      <c r="B6" s="1" t="s">
        <v>419</v>
      </c>
    </row>
    <row r="7" spans="1:5" x14ac:dyDescent="0.25">
      <c r="B7" s="1"/>
    </row>
    <row r="8" spans="1:5" x14ac:dyDescent="0.25">
      <c r="A8" s="1" t="s">
        <v>420</v>
      </c>
      <c r="B8" s="1"/>
    </row>
    <row r="9" spans="1:5" ht="15.75" thickBot="1" x14ac:dyDescent="0.3"/>
    <row r="10" spans="1:5" ht="18.75" thickBot="1" x14ac:dyDescent="0.3">
      <c r="A10" s="221" t="s">
        <v>24</v>
      </c>
      <c r="B10" s="222"/>
      <c r="C10" s="136" t="s">
        <v>122</v>
      </c>
      <c r="D10" s="137" t="s">
        <v>421</v>
      </c>
      <c r="E10" s="138" t="s">
        <v>422</v>
      </c>
    </row>
    <row r="11" spans="1:5" ht="15.75" customHeight="1" thickBot="1" x14ac:dyDescent="0.3">
      <c r="A11" s="217" t="s">
        <v>2</v>
      </c>
      <c r="B11" s="218"/>
      <c r="C11" s="139">
        <v>23</v>
      </c>
      <c r="D11" s="140"/>
      <c r="E11" s="140"/>
    </row>
    <row r="12" spans="1:5" ht="18.75" thickBot="1" x14ac:dyDescent="0.3">
      <c r="A12" s="141">
        <v>1</v>
      </c>
      <c r="B12" s="142" t="s">
        <v>179</v>
      </c>
      <c r="C12" s="144">
        <v>3</v>
      </c>
      <c r="D12" s="145"/>
      <c r="E12" s="145"/>
    </row>
    <row r="13" spans="1:5" ht="27.75" thickBot="1" x14ac:dyDescent="0.3">
      <c r="A13" s="141">
        <v>2</v>
      </c>
      <c r="B13" s="142" t="s">
        <v>121</v>
      </c>
      <c r="C13" s="144">
        <v>2</v>
      </c>
      <c r="D13" s="145"/>
      <c r="E13" s="145"/>
    </row>
    <row r="14" spans="1:5" ht="27.75" thickBot="1" x14ac:dyDescent="0.3">
      <c r="A14" s="141">
        <v>3</v>
      </c>
      <c r="B14" s="142" t="s">
        <v>27</v>
      </c>
      <c r="C14" s="144">
        <v>1</v>
      </c>
      <c r="D14" s="145"/>
      <c r="E14" s="145"/>
    </row>
    <row r="15" spans="1:5" ht="15.75" thickBot="1" x14ac:dyDescent="0.3">
      <c r="A15" s="141">
        <v>4</v>
      </c>
      <c r="B15" s="142" t="s">
        <v>9</v>
      </c>
      <c r="C15" s="144">
        <v>2</v>
      </c>
      <c r="D15" s="145"/>
      <c r="E15" s="145"/>
    </row>
    <row r="16" spans="1:5" ht="36.75" thickBot="1" x14ac:dyDescent="0.3">
      <c r="A16" s="141">
        <v>5</v>
      </c>
      <c r="B16" s="146" t="s">
        <v>423</v>
      </c>
      <c r="C16" s="144">
        <v>2</v>
      </c>
      <c r="D16" s="145"/>
      <c r="E16" s="145"/>
    </row>
    <row r="17" spans="1:5" ht="45.75" thickBot="1" x14ac:dyDescent="0.3">
      <c r="A17" s="147">
        <v>6</v>
      </c>
      <c r="B17" s="148" t="s">
        <v>424</v>
      </c>
      <c r="C17" s="149">
        <v>4</v>
      </c>
      <c r="D17" s="150"/>
      <c r="E17" s="150"/>
    </row>
    <row r="18" spans="1:5" ht="18.75" thickBot="1" x14ac:dyDescent="0.3">
      <c r="A18" s="151">
        <v>7</v>
      </c>
      <c r="B18" s="152" t="s">
        <v>145</v>
      </c>
      <c r="C18" s="153">
        <v>2</v>
      </c>
      <c r="D18" s="154"/>
      <c r="E18" s="154"/>
    </row>
    <row r="19" spans="1:5" ht="27.75" thickBot="1" x14ac:dyDescent="0.3">
      <c r="A19" s="141">
        <v>8</v>
      </c>
      <c r="B19" s="142" t="s">
        <v>425</v>
      </c>
      <c r="C19" s="144">
        <v>3</v>
      </c>
      <c r="D19" s="145"/>
      <c r="E19" s="145"/>
    </row>
    <row r="20" spans="1:5" ht="15.75" thickBot="1" x14ac:dyDescent="0.3">
      <c r="A20" s="141">
        <v>9</v>
      </c>
      <c r="B20" s="142" t="s">
        <v>7</v>
      </c>
      <c r="C20" s="144">
        <v>2</v>
      </c>
      <c r="D20" s="145"/>
      <c r="E20" s="145"/>
    </row>
    <row r="21" spans="1:5" ht="18.75" thickBot="1" x14ac:dyDescent="0.3">
      <c r="A21" s="141">
        <v>10</v>
      </c>
      <c r="B21" s="142" t="s">
        <v>426</v>
      </c>
      <c r="C21" s="144">
        <v>2</v>
      </c>
      <c r="D21" s="145"/>
      <c r="E21" s="145"/>
    </row>
    <row r="22" spans="1:5" ht="18" customHeight="1" thickBot="1" x14ac:dyDescent="0.3">
      <c r="A22" s="217" t="s">
        <v>25</v>
      </c>
      <c r="B22" s="218"/>
      <c r="C22" s="139">
        <v>35</v>
      </c>
      <c r="D22" s="140"/>
      <c r="E22" s="140"/>
    </row>
    <row r="23" spans="1:5" ht="27.75" thickBot="1" x14ac:dyDescent="0.3">
      <c r="A23" s="141">
        <v>1</v>
      </c>
      <c r="B23" s="142" t="s">
        <v>195</v>
      </c>
      <c r="C23" s="144">
        <v>29</v>
      </c>
      <c r="D23" s="145"/>
      <c r="E23" s="145"/>
    </row>
    <row r="24" spans="1:5" ht="18.75" thickBot="1" x14ac:dyDescent="0.3">
      <c r="A24" s="141">
        <v>2</v>
      </c>
      <c r="B24" s="142" t="s">
        <v>15</v>
      </c>
      <c r="C24" s="144">
        <v>2</v>
      </c>
      <c r="D24" s="145"/>
      <c r="E24" s="145"/>
    </row>
    <row r="25" spans="1:5" ht="18.75" thickBot="1" x14ac:dyDescent="0.3">
      <c r="A25" s="141">
        <v>3</v>
      </c>
      <c r="B25" s="142" t="s">
        <v>427</v>
      </c>
      <c r="C25" s="144">
        <v>2</v>
      </c>
      <c r="D25" s="145"/>
      <c r="E25" s="145"/>
    </row>
    <row r="26" spans="1:5" ht="18" customHeight="1" thickBot="1" x14ac:dyDescent="0.3">
      <c r="A26" s="141">
        <v>4</v>
      </c>
      <c r="B26" s="142" t="s">
        <v>16</v>
      </c>
      <c r="C26" s="144">
        <v>1</v>
      </c>
      <c r="D26" s="145"/>
      <c r="E26" s="145"/>
    </row>
    <row r="27" spans="1:5" ht="45.75" thickBot="1" x14ac:dyDescent="0.3">
      <c r="A27" s="155">
        <v>5</v>
      </c>
      <c r="B27" s="156" t="s">
        <v>194</v>
      </c>
      <c r="C27" s="157">
        <v>1</v>
      </c>
      <c r="D27" s="158"/>
      <c r="E27" s="158"/>
    </row>
    <row r="28" spans="1:5" ht="18" customHeight="1" thickBot="1" x14ac:dyDescent="0.3">
      <c r="A28" s="217" t="s">
        <v>3</v>
      </c>
      <c r="B28" s="218"/>
      <c r="C28" s="139">
        <v>30</v>
      </c>
      <c r="D28" s="140"/>
      <c r="E28" s="140"/>
    </row>
    <row r="29" spans="1:5" ht="18.75" thickBot="1" x14ac:dyDescent="0.3">
      <c r="A29" s="141">
        <v>1</v>
      </c>
      <c r="B29" s="142" t="s">
        <v>28</v>
      </c>
      <c r="C29" s="144">
        <v>3</v>
      </c>
      <c r="D29" s="145"/>
      <c r="E29" s="145"/>
    </row>
    <row r="30" spans="1:5" ht="27.75" thickBot="1" x14ac:dyDescent="0.3">
      <c r="A30" s="141">
        <v>2</v>
      </c>
      <c r="B30" s="142" t="s">
        <v>181</v>
      </c>
      <c r="C30" s="144">
        <v>3</v>
      </c>
      <c r="D30" s="145"/>
      <c r="E30" s="145"/>
    </row>
    <row r="31" spans="1:5" ht="18.75" thickBot="1" x14ac:dyDescent="0.3">
      <c r="A31" s="141">
        <v>3</v>
      </c>
      <c r="B31" s="142" t="s">
        <v>214</v>
      </c>
      <c r="C31" s="144">
        <v>2</v>
      </c>
      <c r="D31" s="145"/>
      <c r="E31" s="145"/>
    </row>
    <row r="32" spans="1:5" ht="15.75" thickBot="1" x14ac:dyDescent="0.3">
      <c r="A32" s="141">
        <v>4</v>
      </c>
      <c r="B32" s="142" t="s">
        <v>6</v>
      </c>
      <c r="C32" s="144">
        <v>1</v>
      </c>
      <c r="D32" s="145"/>
      <c r="E32" s="145"/>
    </row>
    <row r="33" spans="1:5" ht="18.75" thickBot="1" x14ac:dyDescent="0.3">
      <c r="A33" s="141">
        <v>5</v>
      </c>
      <c r="B33" s="142" t="s">
        <v>150</v>
      </c>
      <c r="C33" s="144">
        <v>1</v>
      </c>
      <c r="D33" s="145"/>
      <c r="E33" s="145"/>
    </row>
    <row r="34" spans="1:5" ht="18.75" thickBot="1" x14ac:dyDescent="0.3">
      <c r="A34" s="141">
        <v>6</v>
      </c>
      <c r="B34" s="142" t="s">
        <v>118</v>
      </c>
      <c r="C34" s="144">
        <v>1</v>
      </c>
      <c r="D34" s="145"/>
      <c r="E34" s="145"/>
    </row>
    <row r="35" spans="1:5" ht="27.75" thickBot="1" x14ac:dyDescent="0.3">
      <c r="A35" s="141">
        <v>7</v>
      </c>
      <c r="B35" s="142" t="s">
        <v>153</v>
      </c>
      <c r="C35" s="144">
        <v>3</v>
      </c>
      <c r="D35" s="145"/>
      <c r="E35" s="145"/>
    </row>
    <row r="36" spans="1:5" ht="27.75" thickBot="1" x14ac:dyDescent="0.3">
      <c r="A36" s="141">
        <v>8</v>
      </c>
      <c r="B36" s="142" t="s">
        <v>208</v>
      </c>
      <c r="C36" s="144">
        <v>2</v>
      </c>
      <c r="D36" s="145"/>
      <c r="E36" s="145"/>
    </row>
    <row r="37" spans="1:5" ht="15.75" thickBot="1" x14ac:dyDescent="0.3">
      <c r="A37" s="141">
        <v>9</v>
      </c>
      <c r="B37" s="142" t="s">
        <v>180</v>
      </c>
      <c r="C37" s="144">
        <v>1</v>
      </c>
      <c r="D37" s="145"/>
      <c r="E37" s="145"/>
    </row>
    <row r="38" spans="1:5" ht="18.75" thickBot="1" x14ac:dyDescent="0.3">
      <c r="A38" s="141">
        <v>10</v>
      </c>
      <c r="B38" s="142" t="s">
        <v>13</v>
      </c>
      <c r="C38" s="144">
        <v>1</v>
      </c>
      <c r="D38" s="145"/>
      <c r="E38" s="145"/>
    </row>
    <row r="39" spans="1:5" ht="27.75" thickBot="1" x14ac:dyDescent="0.3">
      <c r="A39" s="141">
        <v>11</v>
      </c>
      <c r="B39" s="142" t="s">
        <v>4</v>
      </c>
      <c r="C39" s="144">
        <v>2</v>
      </c>
      <c r="D39" s="145"/>
      <c r="E39" s="145"/>
    </row>
    <row r="40" spans="1:5" ht="15.75" thickBot="1" x14ac:dyDescent="0.3">
      <c r="A40" s="141">
        <v>12</v>
      </c>
      <c r="B40" s="142" t="s">
        <v>119</v>
      </c>
      <c r="C40" s="144">
        <v>1</v>
      </c>
      <c r="D40" s="145"/>
      <c r="E40" s="145"/>
    </row>
    <row r="41" spans="1:5" ht="18.75" thickBot="1" x14ac:dyDescent="0.3">
      <c r="A41" s="141">
        <v>13</v>
      </c>
      <c r="B41" s="142" t="s">
        <v>117</v>
      </c>
      <c r="C41" s="144">
        <v>1</v>
      </c>
      <c r="D41" s="145"/>
      <c r="E41" s="145"/>
    </row>
    <row r="42" spans="1:5" ht="15.75" thickBot="1" x14ac:dyDescent="0.3">
      <c r="A42" s="141">
        <v>14</v>
      </c>
      <c r="B42" s="142" t="s">
        <v>10</v>
      </c>
      <c r="C42" s="144">
        <v>2</v>
      </c>
      <c r="D42" s="145"/>
      <c r="E42" s="145"/>
    </row>
    <row r="43" spans="1:5" ht="18.75" thickBot="1" x14ac:dyDescent="0.3">
      <c r="A43" s="141">
        <v>15</v>
      </c>
      <c r="B43" s="142" t="s">
        <v>182</v>
      </c>
      <c r="C43" s="144">
        <v>2</v>
      </c>
      <c r="D43" s="145"/>
      <c r="E43" s="145"/>
    </row>
    <row r="44" spans="1:5" ht="18.75" thickBot="1" x14ac:dyDescent="0.3">
      <c r="A44" s="141">
        <v>16</v>
      </c>
      <c r="B44" s="142" t="s">
        <v>12</v>
      </c>
      <c r="C44" s="144">
        <v>3</v>
      </c>
      <c r="D44" s="145"/>
      <c r="E44" s="145"/>
    </row>
    <row r="45" spans="1:5" ht="15.75" thickBot="1" x14ac:dyDescent="0.3">
      <c r="A45" s="141">
        <v>17</v>
      </c>
      <c r="B45" s="142" t="s">
        <v>14</v>
      </c>
      <c r="C45" s="144">
        <v>1</v>
      </c>
      <c r="D45" s="145"/>
      <c r="E45" s="145"/>
    </row>
    <row r="46" spans="1:5" ht="15.75" customHeight="1" thickBot="1" x14ac:dyDescent="0.3">
      <c r="A46" s="217" t="s">
        <v>5</v>
      </c>
      <c r="B46" s="218"/>
      <c r="C46" s="139">
        <v>12</v>
      </c>
      <c r="D46" s="140"/>
      <c r="E46" s="140"/>
    </row>
    <row r="47" spans="1:5" ht="18.75" thickBot="1" x14ac:dyDescent="0.3">
      <c r="A47" s="141">
        <v>1</v>
      </c>
      <c r="B47" s="142" t="s">
        <v>154</v>
      </c>
      <c r="C47" s="144">
        <v>5</v>
      </c>
      <c r="D47" s="145"/>
      <c r="E47" s="145"/>
    </row>
    <row r="48" spans="1:5" ht="18.75" thickBot="1" x14ac:dyDescent="0.3">
      <c r="A48" s="141">
        <v>2</v>
      </c>
      <c r="B48" s="142" t="s">
        <v>26</v>
      </c>
      <c r="C48" s="144">
        <v>1</v>
      </c>
      <c r="D48" s="145"/>
      <c r="E48" s="145"/>
    </row>
    <row r="49" spans="1:5" ht="18.75" thickBot="1" x14ac:dyDescent="0.3">
      <c r="A49" s="141">
        <v>3</v>
      </c>
      <c r="B49" s="142" t="s">
        <v>11</v>
      </c>
      <c r="C49" s="144">
        <v>1</v>
      </c>
      <c r="D49" s="145"/>
      <c r="E49" s="145"/>
    </row>
    <row r="50" spans="1:5" ht="18.75" thickBot="1" x14ac:dyDescent="0.3">
      <c r="A50" s="141">
        <v>4</v>
      </c>
      <c r="B50" s="142" t="s">
        <v>209</v>
      </c>
      <c r="C50" s="144">
        <v>3</v>
      </c>
      <c r="D50" s="145"/>
      <c r="E50" s="145"/>
    </row>
    <row r="51" spans="1:5" ht="18.75" thickBot="1" x14ac:dyDescent="0.3">
      <c r="A51" s="141">
        <v>5</v>
      </c>
      <c r="B51" s="142" t="s">
        <v>30</v>
      </c>
      <c r="C51" s="144">
        <v>1</v>
      </c>
      <c r="D51" s="145"/>
      <c r="E51" s="145"/>
    </row>
    <row r="52" spans="1:5" ht="18.75" thickBot="1" x14ac:dyDescent="0.3">
      <c r="A52" s="141">
        <v>6</v>
      </c>
      <c r="B52" s="142" t="s">
        <v>109</v>
      </c>
      <c r="C52" s="144">
        <v>1</v>
      </c>
      <c r="D52" s="145"/>
      <c r="E52" s="145"/>
    </row>
    <row r="53" spans="1:5" ht="15.75" customHeight="1" thickBot="1" x14ac:dyDescent="0.3">
      <c r="A53" s="225" t="s">
        <v>122</v>
      </c>
      <c r="B53" s="226"/>
      <c r="C53" s="159"/>
      <c r="D53" s="143"/>
      <c r="E53" s="143"/>
    </row>
    <row r="54" spans="1:5" ht="15.75" thickBot="1" x14ac:dyDescent="0.3">
      <c r="A54" s="227"/>
      <c r="B54" s="228"/>
      <c r="C54" s="228"/>
      <c r="D54" s="228"/>
      <c r="E54" s="229"/>
    </row>
    <row r="55" spans="1:5" ht="15.75" customHeight="1" thickBot="1" x14ac:dyDescent="0.3">
      <c r="A55" s="230" t="s">
        <v>136</v>
      </c>
      <c r="B55" s="231"/>
      <c r="C55" s="232"/>
      <c r="D55" s="233"/>
      <c r="E55" s="234"/>
    </row>
    <row r="56" spans="1:5" ht="23.25" thickBot="1" x14ac:dyDescent="0.3">
      <c r="A56" s="160"/>
      <c r="B56" s="160" t="s">
        <v>24</v>
      </c>
      <c r="C56" s="161" t="s">
        <v>122</v>
      </c>
      <c r="D56" s="162" t="s">
        <v>428</v>
      </c>
      <c r="E56" s="138" t="s">
        <v>422</v>
      </c>
    </row>
    <row r="57" spans="1:5" ht="15.75" thickBot="1" x14ac:dyDescent="0.3">
      <c r="A57" s="160" t="s">
        <v>429</v>
      </c>
      <c r="B57" s="171" t="s">
        <v>430</v>
      </c>
      <c r="C57" s="163">
        <v>23</v>
      </c>
      <c r="D57" s="164" t="str">
        <f>IF(SUM(D12:D21)=0,"",SUM(D12:D21))</f>
        <v/>
      </c>
      <c r="E57" s="143"/>
    </row>
    <row r="58" spans="1:5" ht="15.75" thickBot="1" x14ac:dyDescent="0.3">
      <c r="A58" s="160" t="s">
        <v>431</v>
      </c>
      <c r="B58" s="171" t="s">
        <v>432</v>
      </c>
      <c r="C58" s="163">
        <v>35</v>
      </c>
      <c r="D58" s="164" t="str">
        <f>IF(SUM(D23:D27)=0,"",SUM(D23:D27))</f>
        <v/>
      </c>
      <c r="E58" s="143"/>
    </row>
    <row r="59" spans="1:5" ht="15.75" thickBot="1" x14ac:dyDescent="0.3">
      <c r="A59" s="160" t="s">
        <v>433</v>
      </c>
      <c r="B59" s="171" t="s">
        <v>434</v>
      </c>
      <c r="C59" s="163">
        <v>30</v>
      </c>
      <c r="D59" s="164" t="str">
        <f>IF(SUM(D29:D45)=0,"",SUM(D29:D45))</f>
        <v/>
      </c>
      <c r="E59" s="143"/>
    </row>
    <row r="60" spans="1:5" ht="15.75" thickBot="1" x14ac:dyDescent="0.3">
      <c r="A60" s="160" t="s">
        <v>435</v>
      </c>
      <c r="B60" s="171" t="s">
        <v>436</v>
      </c>
      <c r="C60" s="163">
        <v>12</v>
      </c>
      <c r="D60" s="164" t="str">
        <f>IF(SUM(D47:D52)=0,"",SUM(D47:D52))</f>
        <v/>
      </c>
      <c r="E60" s="143"/>
    </row>
    <row r="61" spans="1:5" ht="15.75" customHeight="1" thickBot="1" x14ac:dyDescent="0.3">
      <c r="A61" s="160"/>
      <c r="B61" s="172" t="s">
        <v>123</v>
      </c>
      <c r="C61" s="165">
        <v>100</v>
      </c>
      <c r="D61" s="164" t="str">
        <f>IF(SUM(D57:D60)=0,"",SUM(D57:D60))</f>
        <v/>
      </c>
      <c r="E61" s="143"/>
    </row>
    <row r="62" spans="1:5" ht="15.75" thickBot="1" x14ac:dyDescent="0.3"/>
    <row r="63" spans="1:5" ht="15.75" thickBot="1" x14ac:dyDescent="0.3">
      <c r="A63" s="166" t="s">
        <v>137</v>
      </c>
      <c r="B63" s="167"/>
      <c r="C63" s="168"/>
      <c r="D63" s="169"/>
      <c r="E63" s="170"/>
    </row>
    <row r="64" spans="1:5" ht="15.75" thickBot="1" x14ac:dyDescent="0.3">
      <c r="A64" s="223" t="s">
        <v>124</v>
      </c>
      <c r="B64" s="224"/>
      <c r="C64" s="171" t="s">
        <v>125</v>
      </c>
      <c r="D64" s="169"/>
      <c r="E64" s="170"/>
    </row>
    <row r="65" spans="1:5" ht="15.75" thickBot="1" x14ac:dyDescent="0.3">
      <c r="A65" s="223" t="s">
        <v>126</v>
      </c>
      <c r="B65" s="224" t="s">
        <v>127</v>
      </c>
      <c r="C65" s="171" t="s">
        <v>127</v>
      </c>
      <c r="D65" s="169"/>
      <c r="E65" s="170"/>
    </row>
    <row r="66" spans="1:5" ht="15.75" thickBot="1" x14ac:dyDescent="0.3">
      <c r="A66" s="223" t="s">
        <v>128</v>
      </c>
      <c r="B66" s="224" t="s">
        <v>129</v>
      </c>
      <c r="C66" s="171" t="s">
        <v>129</v>
      </c>
      <c r="D66" s="169"/>
      <c r="E66" s="170"/>
    </row>
    <row r="67" spans="1:5" ht="15.75" thickBot="1" x14ac:dyDescent="0.3">
      <c r="A67" s="223" t="s">
        <v>130</v>
      </c>
      <c r="B67" s="224" t="s">
        <v>131</v>
      </c>
      <c r="C67" s="171" t="s">
        <v>131</v>
      </c>
      <c r="D67" s="169"/>
      <c r="E67" s="170"/>
    </row>
    <row r="68" spans="1:5" ht="15.75" thickBot="1" x14ac:dyDescent="0.3">
      <c r="A68" s="238" t="s">
        <v>437</v>
      </c>
      <c r="B68" s="239"/>
      <c r="C68" s="240"/>
      <c r="D68" s="169"/>
      <c r="E68" s="170"/>
    </row>
    <row r="69" spans="1:5" ht="15.75" thickBot="1" x14ac:dyDescent="0.3">
      <c r="A69" s="227"/>
      <c r="B69" s="228"/>
      <c r="C69" s="229"/>
      <c r="D69" s="169"/>
      <c r="E69" s="170"/>
    </row>
    <row r="70" spans="1:5" ht="15.75" thickBot="1" x14ac:dyDescent="0.3">
      <c r="A70" s="235" t="s">
        <v>138</v>
      </c>
      <c r="B70" s="236"/>
      <c r="C70" s="237"/>
      <c r="D70" s="169"/>
      <c r="E70" s="170"/>
    </row>
    <row r="71" spans="1:5" ht="15.75" thickBot="1" x14ac:dyDescent="0.3">
      <c r="A71" s="235" t="s">
        <v>139</v>
      </c>
      <c r="B71" s="236"/>
      <c r="C71" s="237"/>
      <c r="D71" s="169"/>
      <c r="E71" s="170"/>
    </row>
  </sheetData>
  <mergeCells count="20">
    <mergeCell ref="C54:E54"/>
    <mergeCell ref="A55:B55"/>
    <mergeCell ref="C55:E55"/>
    <mergeCell ref="A71:C71"/>
    <mergeCell ref="A65:B65"/>
    <mergeCell ref="A66:B66"/>
    <mergeCell ref="A67:B67"/>
    <mergeCell ref="A68:C68"/>
    <mergeCell ref="A69:C69"/>
    <mergeCell ref="A70:C70"/>
    <mergeCell ref="A64:B64"/>
    <mergeCell ref="A28:B28"/>
    <mergeCell ref="A46:B46"/>
    <mergeCell ref="A53:B53"/>
    <mergeCell ref="A54:B54"/>
    <mergeCell ref="A22:B22"/>
    <mergeCell ref="A1:E1"/>
    <mergeCell ref="A2:E2"/>
    <mergeCell ref="A10:B10"/>
    <mergeCell ref="A11:B11"/>
  </mergeCells>
  <pageMargins left="0.25" right="0.25" top="0.75" bottom="0.75" header="0.3" footer="0.3"/>
  <pageSetup paperSize="1000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9" workbookViewId="0">
      <selection activeCell="N78" sqref="N78"/>
    </sheetView>
  </sheetViews>
  <sheetFormatPr defaultColWidth="9.140625" defaultRowHeight="15" x14ac:dyDescent="0.25"/>
  <cols>
    <col min="1" max="1" width="2.85546875" style="8" customWidth="1"/>
    <col min="2" max="2" width="5.7109375" style="8" customWidth="1"/>
    <col min="3" max="3" width="12.140625" style="8" customWidth="1"/>
    <col min="4" max="4" width="36.28515625" style="8" customWidth="1"/>
    <col min="5" max="6" width="6.7109375" style="8" customWidth="1"/>
    <col min="7" max="9" width="9.140625" style="8"/>
    <col min="10" max="10" width="20.85546875" style="8" customWidth="1"/>
    <col min="11" max="16384" width="9.140625" style="8"/>
  </cols>
  <sheetData>
    <row r="1" spans="1:10" ht="15.75" x14ac:dyDescent="0.25">
      <c r="A1" s="176" t="s">
        <v>159</v>
      </c>
      <c r="B1" s="176"/>
      <c r="C1" s="176"/>
      <c r="D1" s="176"/>
      <c r="E1" s="176"/>
      <c r="F1" s="176"/>
      <c r="G1" s="176"/>
      <c r="H1" s="176"/>
      <c r="I1" s="176"/>
      <c r="J1" s="176"/>
    </row>
    <row r="2" spans="1:10" ht="15.75" x14ac:dyDescent="0.25">
      <c r="A2" s="176" t="s">
        <v>19</v>
      </c>
      <c r="B2" s="176"/>
      <c r="C2" s="176"/>
      <c r="D2" s="176"/>
      <c r="E2" s="176"/>
      <c r="F2" s="176"/>
      <c r="G2" s="176"/>
      <c r="H2" s="176"/>
      <c r="I2" s="176"/>
      <c r="J2" s="176"/>
    </row>
    <row r="3" spans="1:10" ht="15.75" x14ac:dyDescent="0.25">
      <c r="A3" s="176" t="s">
        <v>18</v>
      </c>
      <c r="B3" s="176"/>
      <c r="C3" s="176"/>
      <c r="D3" s="176"/>
      <c r="E3" s="176"/>
      <c r="F3" s="176"/>
      <c r="G3" s="176"/>
      <c r="H3" s="176"/>
      <c r="I3" s="176"/>
      <c r="J3" s="176"/>
    </row>
    <row r="4" spans="1:10" x14ac:dyDescent="0.25">
      <c r="A4" s="280"/>
      <c r="B4" s="280"/>
      <c r="C4" s="280"/>
      <c r="D4" s="280"/>
      <c r="E4" s="280"/>
      <c r="F4" s="280"/>
      <c r="G4" s="280"/>
      <c r="H4" s="280"/>
      <c r="I4" s="280"/>
      <c r="J4" s="280"/>
    </row>
    <row r="5" spans="1:10" x14ac:dyDescent="0.25">
      <c r="B5" s="256" t="s">
        <v>32</v>
      </c>
      <c r="C5" s="257"/>
      <c r="D5" s="257"/>
      <c r="E5" s="257"/>
      <c r="F5" s="60"/>
      <c r="G5" s="60"/>
      <c r="H5" s="61"/>
      <c r="I5" s="60"/>
      <c r="J5" s="62"/>
    </row>
    <row r="6" spans="1:10" x14ac:dyDescent="0.25">
      <c r="A6" s="10"/>
      <c r="B6" s="63"/>
      <c r="C6" s="64"/>
      <c r="D6" s="65" t="s">
        <v>33</v>
      </c>
      <c r="E6" s="66"/>
      <c r="F6" s="67" t="s">
        <v>34</v>
      </c>
      <c r="G6" s="258"/>
      <c r="H6" s="258"/>
      <c r="I6" s="258"/>
      <c r="J6" s="259"/>
    </row>
    <row r="7" spans="1:10" x14ac:dyDescent="0.25">
      <c r="A7" s="10"/>
      <c r="B7" s="68"/>
      <c r="C7" s="69"/>
      <c r="D7" s="70" t="s">
        <v>35</v>
      </c>
      <c r="E7" s="71"/>
      <c r="F7" s="72" t="s">
        <v>36</v>
      </c>
      <c r="G7" s="73"/>
      <c r="H7" s="70"/>
      <c r="I7" s="74"/>
      <c r="J7" s="75"/>
    </row>
    <row r="8" spans="1:10" x14ac:dyDescent="0.25">
      <c r="A8" s="258" t="s">
        <v>37</v>
      </c>
      <c r="B8" s="258"/>
      <c r="C8" s="258"/>
      <c r="D8" s="258"/>
      <c r="E8" s="258"/>
      <c r="F8" s="258"/>
      <c r="G8" s="258"/>
      <c r="H8" s="258"/>
      <c r="I8" s="258"/>
      <c r="J8" s="258"/>
    </row>
    <row r="9" spans="1:10" ht="21" customHeight="1" x14ac:dyDescent="0.25">
      <c r="B9" s="251" t="s">
        <v>38</v>
      </c>
      <c r="C9" s="252"/>
      <c r="D9" s="13"/>
      <c r="E9" s="81" t="s">
        <v>39</v>
      </c>
      <c r="F9" s="82"/>
      <c r="G9" s="79"/>
      <c r="H9" s="253"/>
      <c r="I9" s="254"/>
      <c r="J9" s="255"/>
    </row>
    <row r="10" spans="1:10" ht="21" customHeight="1" x14ac:dyDescent="0.25">
      <c r="B10" s="251" t="s">
        <v>40</v>
      </c>
      <c r="C10" s="252"/>
      <c r="D10" s="13"/>
      <c r="E10" s="260" t="s">
        <v>41</v>
      </c>
      <c r="F10" s="261"/>
      <c r="G10" s="262"/>
      <c r="H10" s="253"/>
      <c r="I10" s="254"/>
      <c r="J10" s="255"/>
    </row>
    <row r="11" spans="1:10" ht="21" customHeight="1" x14ac:dyDescent="0.25">
      <c r="B11" s="251" t="s">
        <v>42</v>
      </c>
      <c r="C11" s="252"/>
      <c r="D11" s="13"/>
      <c r="E11" s="260" t="s">
        <v>43</v>
      </c>
      <c r="F11" s="261"/>
      <c r="G11" s="262"/>
      <c r="H11" s="253"/>
      <c r="I11" s="254"/>
      <c r="J11" s="255"/>
    </row>
    <row r="12" spans="1:10" ht="21" customHeight="1" x14ac:dyDescent="0.25">
      <c r="B12" s="251" t="s">
        <v>44</v>
      </c>
      <c r="C12" s="252"/>
      <c r="D12" s="13"/>
      <c r="E12" s="260" t="s">
        <v>45</v>
      </c>
      <c r="F12" s="261"/>
      <c r="G12" s="262"/>
      <c r="H12" s="253"/>
      <c r="I12" s="254"/>
      <c r="J12" s="255"/>
    </row>
    <row r="13" spans="1:10" ht="21" customHeight="1" x14ac:dyDescent="0.25">
      <c r="B13" s="251" t="s">
        <v>46</v>
      </c>
      <c r="C13" s="252"/>
      <c r="D13" s="263"/>
      <c r="E13" s="264"/>
      <c r="F13" s="264"/>
      <c r="G13" s="264"/>
      <c r="H13" s="264"/>
      <c r="I13" s="264"/>
      <c r="J13" s="265"/>
    </row>
    <row r="14" spans="1:10" ht="15.75" thickBot="1" x14ac:dyDescent="0.3">
      <c r="A14" s="280"/>
      <c r="B14" s="280"/>
      <c r="C14" s="280"/>
      <c r="D14" s="280"/>
      <c r="E14" s="280"/>
      <c r="F14" s="280"/>
      <c r="G14" s="280"/>
      <c r="H14" s="280"/>
      <c r="I14" s="280"/>
      <c r="J14" s="280"/>
    </row>
    <row r="15" spans="1:10" x14ac:dyDescent="0.25">
      <c r="A15" s="11"/>
      <c r="B15" s="266" t="s">
        <v>49</v>
      </c>
      <c r="C15" s="267"/>
      <c r="D15" s="267"/>
      <c r="E15" s="270" t="s">
        <v>20</v>
      </c>
      <c r="F15" s="270" t="s">
        <v>21</v>
      </c>
      <c r="G15" s="272" t="s">
        <v>50</v>
      </c>
      <c r="H15" s="273"/>
      <c r="I15" s="276" t="s">
        <v>23</v>
      </c>
      <c r="J15" s="277"/>
    </row>
    <row r="16" spans="1:10" ht="15.75" thickBot="1" x14ac:dyDescent="0.3">
      <c r="A16" s="10"/>
      <c r="B16" s="268"/>
      <c r="C16" s="269"/>
      <c r="D16" s="269"/>
      <c r="E16" s="271"/>
      <c r="F16" s="271"/>
      <c r="G16" s="274"/>
      <c r="H16" s="275"/>
      <c r="I16" s="278"/>
      <c r="J16" s="279"/>
    </row>
    <row r="17" spans="1:10" ht="19.5" customHeight="1" x14ac:dyDescent="0.25">
      <c r="A17" s="10"/>
      <c r="B17" s="245" t="s">
        <v>188</v>
      </c>
      <c r="C17" s="246"/>
      <c r="D17" s="246"/>
      <c r="E17" s="246"/>
      <c r="F17" s="246"/>
      <c r="G17" s="246"/>
      <c r="H17" s="246"/>
      <c r="I17" s="246"/>
      <c r="J17" s="247"/>
    </row>
    <row r="18" spans="1:10" x14ac:dyDescent="0.25">
      <c r="A18" s="14"/>
      <c r="B18" s="15">
        <v>1</v>
      </c>
      <c r="C18" s="287" t="s">
        <v>51</v>
      </c>
      <c r="D18" s="287"/>
      <c r="E18" s="16"/>
      <c r="F18" s="16"/>
      <c r="G18" s="17"/>
      <c r="H18" s="18"/>
      <c r="I18" s="288"/>
      <c r="J18" s="289"/>
    </row>
    <row r="19" spans="1:10" ht="45.75" customHeight="1" x14ac:dyDescent="0.25">
      <c r="B19" s="19"/>
      <c r="C19" s="290" t="s">
        <v>52</v>
      </c>
      <c r="D19" s="291"/>
      <c r="E19" s="5"/>
      <c r="F19" s="5"/>
      <c r="G19" s="6"/>
      <c r="H19" s="7"/>
      <c r="I19" s="281"/>
      <c r="J19" s="282"/>
    </row>
    <row r="20" spans="1:10" x14ac:dyDescent="0.25">
      <c r="A20" s="10"/>
      <c r="B20" s="20"/>
      <c r="C20" s="286" t="s">
        <v>53</v>
      </c>
      <c r="D20" s="286"/>
      <c r="E20" s="21"/>
      <c r="F20" s="21"/>
      <c r="G20" s="6"/>
      <c r="H20" s="22"/>
      <c r="I20" s="281"/>
      <c r="J20" s="282"/>
    </row>
    <row r="21" spans="1:10" x14ac:dyDescent="0.25">
      <c r="B21" s="19"/>
      <c r="C21" s="23" t="s">
        <v>54</v>
      </c>
      <c r="D21" s="24" t="s">
        <v>55</v>
      </c>
      <c r="E21" s="5"/>
      <c r="F21" s="5"/>
      <c r="G21" s="283">
        <v>5</v>
      </c>
      <c r="H21" s="7"/>
      <c r="I21" s="281"/>
      <c r="J21" s="282"/>
    </row>
    <row r="22" spans="1:10" x14ac:dyDescent="0.25">
      <c r="B22" s="19"/>
      <c r="C22" s="23" t="s">
        <v>56</v>
      </c>
      <c r="D22" s="24" t="s">
        <v>57</v>
      </c>
      <c r="E22" s="5"/>
      <c r="F22" s="5"/>
      <c r="G22" s="284"/>
      <c r="H22" s="7"/>
      <c r="I22" s="281"/>
      <c r="J22" s="282"/>
    </row>
    <row r="23" spans="1:10" x14ac:dyDescent="0.25">
      <c r="B23" s="19"/>
      <c r="C23" s="23" t="s">
        <v>58</v>
      </c>
      <c r="D23" s="24" t="s">
        <v>59</v>
      </c>
      <c r="E23" s="5"/>
      <c r="F23" s="5"/>
      <c r="G23" s="284"/>
      <c r="H23" s="7"/>
      <c r="I23" s="281"/>
      <c r="J23" s="282"/>
    </row>
    <row r="24" spans="1:10" x14ac:dyDescent="0.25">
      <c r="B24" s="19"/>
      <c r="C24" s="23" t="s">
        <v>60</v>
      </c>
      <c r="D24" s="24" t="s">
        <v>61</v>
      </c>
      <c r="E24" s="5"/>
      <c r="F24" s="5"/>
      <c r="G24" s="284"/>
      <c r="H24" s="7"/>
      <c r="I24" s="281"/>
      <c r="J24" s="282"/>
    </row>
    <row r="25" spans="1:10" x14ac:dyDescent="0.25">
      <c r="B25" s="19"/>
      <c r="C25" s="23" t="s">
        <v>62</v>
      </c>
      <c r="D25" s="24" t="s">
        <v>63</v>
      </c>
      <c r="E25" s="5"/>
      <c r="F25" s="5"/>
      <c r="G25" s="284"/>
      <c r="H25" s="7"/>
      <c r="I25" s="281"/>
      <c r="J25" s="282"/>
    </row>
    <row r="26" spans="1:10" x14ac:dyDescent="0.25">
      <c r="B26" s="19"/>
      <c r="C26" s="23" t="s">
        <v>64</v>
      </c>
      <c r="D26" s="24" t="s">
        <v>65</v>
      </c>
      <c r="E26" s="5"/>
      <c r="F26" s="5"/>
      <c r="G26" s="284"/>
      <c r="H26" s="7"/>
      <c r="I26" s="281"/>
      <c r="J26" s="282"/>
    </row>
    <row r="27" spans="1:10" x14ac:dyDescent="0.25">
      <c r="B27" s="19"/>
      <c r="C27" s="23" t="s">
        <v>66</v>
      </c>
      <c r="D27" s="24" t="s">
        <v>105</v>
      </c>
      <c r="E27" s="5"/>
      <c r="F27" s="5"/>
      <c r="G27" s="284"/>
      <c r="H27" s="7"/>
      <c r="I27" s="281"/>
      <c r="J27" s="282"/>
    </row>
    <row r="28" spans="1:10" ht="31.5" customHeight="1" x14ac:dyDescent="0.25">
      <c r="B28" s="19"/>
      <c r="C28" s="23" t="s">
        <v>67</v>
      </c>
      <c r="D28" s="24" t="s">
        <v>68</v>
      </c>
      <c r="E28" s="5"/>
      <c r="F28" s="5"/>
      <c r="G28" s="284"/>
      <c r="H28" s="7"/>
      <c r="I28" s="281"/>
      <c r="J28" s="282"/>
    </row>
    <row r="29" spans="1:10" x14ac:dyDescent="0.25">
      <c r="B29" s="19"/>
      <c r="C29" s="23" t="s">
        <v>69</v>
      </c>
      <c r="D29" s="24" t="s">
        <v>111</v>
      </c>
      <c r="E29" s="5"/>
      <c r="F29" s="5"/>
      <c r="G29" s="284"/>
      <c r="H29" s="7"/>
      <c r="I29" s="281"/>
      <c r="J29" s="282"/>
    </row>
    <row r="30" spans="1:10" ht="30" x14ac:dyDescent="0.25">
      <c r="B30" s="19"/>
      <c r="C30" s="23" t="s">
        <v>70</v>
      </c>
      <c r="D30" s="24" t="s">
        <v>112</v>
      </c>
      <c r="E30" s="5"/>
      <c r="F30" s="5"/>
      <c r="G30" s="285"/>
      <c r="H30" s="7"/>
      <c r="I30" s="281"/>
      <c r="J30" s="282"/>
    </row>
    <row r="31" spans="1:10" x14ac:dyDescent="0.25">
      <c r="B31" s="15">
        <v>2</v>
      </c>
      <c r="C31" s="287" t="s">
        <v>71</v>
      </c>
      <c r="D31" s="287"/>
      <c r="E31" s="16"/>
      <c r="F31" s="16"/>
      <c r="G31" s="17"/>
      <c r="H31" s="18"/>
      <c r="I31" s="288"/>
      <c r="J31" s="289"/>
    </row>
    <row r="32" spans="1:10" x14ac:dyDescent="0.25">
      <c r="B32" s="19"/>
      <c r="C32" s="294" t="s">
        <v>72</v>
      </c>
      <c r="D32" s="294"/>
      <c r="E32" s="5"/>
      <c r="F32" s="5"/>
      <c r="G32" s="6"/>
      <c r="H32" s="7"/>
      <c r="I32" s="281"/>
      <c r="J32" s="282"/>
    </row>
    <row r="33" spans="1:10" x14ac:dyDescent="0.25">
      <c r="B33" s="19"/>
      <c r="C33" s="23" t="s">
        <v>54</v>
      </c>
      <c r="D33" s="24" t="s">
        <v>73</v>
      </c>
      <c r="E33" s="5"/>
      <c r="F33" s="5"/>
      <c r="G33" s="283">
        <v>2</v>
      </c>
      <c r="H33" s="7"/>
      <c r="I33" s="281"/>
      <c r="J33" s="282"/>
    </row>
    <row r="34" spans="1:10" x14ac:dyDescent="0.25">
      <c r="B34" s="19"/>
      <c r="C34" s="23" t="s">
        <v>56</v>
      </c>
      <c r="D34" s="24" t="s">
        <v>74</v>
      </c>
      <c r="E34" s="5"/>
      <c r="F34" s="5"/>
      <c r="G34" s="284"/>
      <c r="H34" s="7"/>
      <c r="I34" s="281"/>
      <c r="J34" s="282"/>
    </row>
    <row r="35" spans="1:10" x14ac:dyDescent="0.25">
      <c r="B35" s="19"/>
      <c r="C35" s="23" t="s">
        <v>58</v>
      </c>
      <c r="D35" s="24" t="s">
        <v>75</v>
      </c>
      <c r="E35" s="5"/>
      <c r="F35" s="5"/>
      <c r="G35" s="284"/>
      <c r="H35" s="7"/>
      <c r="I35" s="281"/>
      <c r="J35" s="282"/>
    </row>
    <row r="36" spans="1:10" x14ac:dyDescent="0.25">
      <c r="A36" s="14"/>
      <c r="B36" s="19"/>
      <c r="C36" s="25" t="s">
        <v>60</v>
      </c>
      <c r="D36" s="26" t="s">
        <v>76</v>
      </c>
      <c r="E36" s="27"/>
      <c r="F36" s="27"/>
      <c r="G36" s="284"/>
      <c r="H36" s="29"/>
      <c r="I36" s="292"/>
      <c r="J36" s="293"/>
    </row>
    <row r="37" spans="1:10" x14ac:dyDescent="0.25">
      <c r="A37" s="12"/>
      <c r="B37" s="19"/>
      <c r="C37" s="25" t="s">
        <v>62</v>
      </c>
      <c r="D37" s="30" t="s">
        <v>77</v>
      </c>
      <c r="E37" s="27"/>
      <c r="F37" s="27"/>
      <c r="G37" s="285"/>
      <c r="H37" s="29"/>
      <c r="I37" s="292"/>
      <c r="J37" s="293"/>
    </row>
    <row r="38" spans="1:10" x14ac:dyDescent="0.25">
      <c r="B38" s="15">
        <v>3</v>
      </c>
      <c r="C38" s="287" t="s">
        <v>78</v>
      </c>
      <c r="D38" s="287"/>
      <c r="E38" s="16"/>
      <c r="F38" s="16"/>
      <c r="G38" s="17"/>
      <c r="H38" s="18"/>
      <c r="I38" s="288"/>
      <c r="J38" s="289"/>
    </row>
    <row r="39" spans="1:10" ht="30" x14ac:dyDescent="0.25">
      <c r="B39" s="31"/>
      <c r="C39" s="23" t="s">
        <v>54</v>
      </c>
      <c r="D39" s="32" t="s">
        <v>79</v>
      </c>
      <c r="E39" s="33"/>
      <c r="F39" s="33"/>
      <c r="G39" s="283">
        <v>2</v>
      </c>
      <c r="H39" s="22"/>
      <c r="I39" s="281"/>
      <c r="J39" s="282"/>
    </row>
    <row r="40" spans="1:10" x14ac:dyDescent="0.25">
      <c r="B40" s="19"/>
      <c r="C40" s="23" t="s">
        <v>56</v>
      </c>
      <c r="D40" s="24" t="s">
        <v>164</v>
      </c>
      <c r="E40" s="5"/>
      <c r="F40" s="5"/>
      <c r="G40" s="284"/>
      <c r="H40" s="7"/>
      <c r="I40" s="281"/>
      <c r="J40" s="282"/>
    </row>
    <row r="41" spans="1:10" ht="30" x14ac:dyDescent="0.25">
      <c r="B41" s="19"/>
      <c r="C41" s="23" t="s">
        <v>58</v>
      </c>
      <c r="D41" s="24" t="s">
        <v>106</v>
      </c>
      <c r="E41" s="5"/>
      <c r="F41" s="5"/>
      <c r="G41" s="284"/>
      <c r="H41" s="7"/>
      <c r="I41" s="281"/>
      <c r="J41" s="282"/>
    </row>
    <row r="42" spans="1:10" x14ac:dyDescent="0.25">
      <c r="B42" s="19"/>
      <c r="C42" s="23" t="s">
        <v>80</v>
      </c>
      <c r="D42" s="5" t="s">
        <v>165</v>
      </c>
      <c r="E42" s="5"/>
      <c r="F42" s="5"/>
      <c r="G42" s="284"/>
      <c r="H42" s="7"/>
      <c r="I42" s="281"/>
      <c r="J42" s="282"/>
    </row>
    <row r="43" spans="1:10" x14ac:dyDescent="0.25">
      <c r="B43" s="19"/>
      <c r="C43" s="23" t="s">
        <v>62</v>
      </c>
      <c r="D43" s="24" t="s">
        <v>110</v>
      </c>
      <c r="E43" s="5"/>
      <c r="F43" s="5"/>
      <c r="G43" s="284"/>
      <c r="H43" s="7"/>
      <c r="I43" s="281"/>
      <c r="J43" s="282"/>
    </row>
    <row r="44" spans="1:10" x14ac:dyDescent="0.25">
      <c r="A44" s="34"/>
      <c r="B44" s="19"/>
      <c r="C44" s="23" t="s">
        <v>64</v>
      </c>
      <c r="D44" s="24" t="s">
        <v>81</v>
      </c>
      <c r="E44" s="5"/>
      <c r="F44" s="5"/>
      <c r="G44" s="285"/>
      <c r="H44" s="7"/>
      <c r="I44" s="281"/>
      <c r="J44" s="282"/>
    </row>
    <row r="45" spans="1:10" x14ac:dyDescent="0.25">
      <c r="B45" s="15">
        <v>4</v>
      </c>
      <c r="C45" s="287" t="s">
        <v>82</v>
      </c>
      <c r="D45" s="287"/>
      <c r="E45" s="35"/>
      <c r="F45" s="35"/>
      <c r="G45" s="17"/>
      <c r="H45" s="36"/>
      <c r="I45" s="288"/>
      <c r="J45" s="289"/>
    </row>
    <row r="46" spans="1:10" x14ac:dyDescent="0.25">
      <c r="B46" s="20"/>
      <c r="C46" s="286" t="s">
        <v>83</v>
      </c>
      <c r="D46" s="286"/>
      <c r="E46" s="5"/>
      <c r="F46" s="5"/>
      <c r="G46" s="6"/>
      <c r="H46" s="7"/>
      <c r="I46" s="281"/>
      <c r="J46" s="282"/>
    </row>
    <row r="47" spans="1:10" x14ac:dyDescent="0.25">
      <c r="B47" s="20"/>
      <c r="C47" s="23" t="s">
        <v>54</v>
      </c>
      <c r="D47" s="24" t="s">
        <v>84</v>
      </c>
      <c r="E47" s="5"/>
      <c r="F47" s="5"/>
      <c r="G47" s="283">
        <v>3</v>
      </c>
      <c r="H47" s="7"/>
      <c r="I47" s="281"/>
      <c r="J47" s="282"/>
    </row>
    <row r="48" spans="1:10" x14ac:dyDescent="0.25">
      <c r="B48" s="19"/>
      <c r="C48" s="23" t="s">
        <v>56</v>
      </c>
      <c r="D48" s="24" t="s">
        <v>85</v>
      </c>
      <c r="E48" s="5"/>
      <c r="F48" s="5"/>
      <c r="G48" s="284"/>
      <c r="H48" s="7"/>
      <c r="I48" s="281"/>
      <c r="J48" s="282"/>
    </row>
    <row r="49" spans="1:10" x14ac:dyDescent="0.25">
      <c r="B49" s="19"/>
      <c r="C49" s="23" t="s">
        <v>58</v>
      </c>
      <c r="D49" s="24" t="s">
        <v>86</v>
      </c>
      <c r="E49" s="5"/>
      <c r="F49" s="5"/>
      <c r="G49" s="284"/>
      <c r="H49" s="7"/>
      <c r="I49" s="281"/>
      <c r="J49" s="282"/>
    </row>
    <row r="50" spans="1:10" x14ac:dyDescent="0.25">
      <c r="A50" s="34"/>
      <c r="B50" s="19"/>
      <c r="C50" s="37" t="s">
        <v>60</v>
      </c>
      <c r="D50" s="24" t="s">
        <v>87</v>
      </c>
      <c r="E50" s="5"/>
      <c r="F50" s="5"/>
      <c r="G50" s="284"/>
      <c r="H50" s="7"/>
      <c r="I50" s="281"/>
      <c r="J50" s="282"/>
    </row>
    <row r="51" spans="1:10" x14ac:dyDescent="0.25">
      <c r="B51" s="19"/>
      <c r="C51" s="37" t="s">
        <v>62</v>
      </c>
      <c r="D51" s="24" t="s">
        <v>88</v>
      </c>
      <c r="E51" s="5"/>
      <c r="F51" s="5"/>
      <c r="G51" s="285"/>
      <c r="H51" s="7"/>
      <c r="I51" s="281"/>
      <c r="J51" s="282"/>
    </row>
    <row r="52" spans="1:10" x14ac:dyDescent="0.25">
      <c r="B52" s="15">
        <v>5</v>
      </c>
      <c r="C52" s="287" t="s">
        <v>89</v>
      </c>
      <c r="D52" s="287"/>
      <c r="E52" s="35"/>
      <c r="F52" s="35"/>
      <c r="G52" s="17"/>
      <c r="H52" s="36"/>
      <c r="I52" s="288"/>
      <c r="J52" s="289"/>
    </row>
    <row r="53" spans="1:10" ht="30" x14ac:dyDescent="0.25">
      <c r="B53" s="19"/>
      <c r="C53" s="25" t="s">
        <v>54</v>
      </c>
      <c r="D53" s="26" t="s">
        <v>113</v>
      </c>
      <c r="E53" s="27"/>
      <c r="F53" s="27"/>
      <c r="G53" s="28">
        <v>1</v>
      </c>
      <c r="H53" s="29"/>
      <c r="I53" s="292"/>
      <c r="J53" s="293"/>
    </row>
    <row r="54" spans="1:10" ht="30.75" thickBot="1" x14ac:dyDescent="0.3">
      <c r="B54" s="19"/>
      <c r="C54" s="23" t="s">
        <v>90</v>
      </c>
      <c r="D54" s="24" t="s">
        <v>91</v>
      </c>
      <c r="E54" s="5"/>
      <c r="F54" s="5"/>
      <c r="G54" s="6">
        <v>1</v>
      </c>
      <c r="H54" s="7"/>
      <c r="I54" s="281"/>
      <c r="J54" s="282"/>
    </row>
    <row r="55" spans="1:10" ht="19.5" thickBot="1" x14ac:dyDescent="0.3">
      <c r="A55" s="11"/>
      <c r="B55" s="100"/>
      <c r="C55" s="101"/>
      <c r="D55" s="101"/>
      <c r="E55" s="295" t="s">
        <v>92</v>
      </c>
      <c r="F55" s="296"/>
      <c r="G55" s="87">
        <f>SUM(G21:G54)</f>
        <v>14</v>
      </c>
      <c r="H55" s="102"/>
      <c r="I55" s="303"/>
      <c r="J55" s="304"/>
    </row>
    <row r="56" spans="1:10" ht="27.75" customHeight="1" thickBot="1" x14ac:dyDescent="0.3">
      <c r="A56" s="10"/>
      <c r="B56" s="38"/>
      <c r="C56" s="39"/>
      <c r="D56" s="40"/>
      <c r="G56" s="11"/>
      <c r="H56" s="9"/>
    </row>
    <row r="57" spans="1:10" x14ac:dyDescent="0.25">
      <c r="A57" s="10"/>
      <c r="B57" s="266" t="s">
        <v>49</v>
      </c>
      <c r="C57" s="267"/>
      <c r="D57" s="267"/>
      <c r="E57" s="270" t="s">
        <v>20</v>
      </c>
      <c r="F57" s="270" t="s">
        <v>21</v>
      </c>
      <c r="G57" s="272" t="s">
        <v>50</v>
      </c>
      <c r="H57" s="273"/>
      <c r="I57" s="276" t="s">
        <v>23</v>
      </c>
      <c r="J57" s="277"/>
    </row>
    <row r="58" spans="1:10" ht="15.75" thickBot="1" x14ac:dyDescent="0.3">
      <c r="A58" s="14"/>
      <c r="B58" s="268"/>
      <c r="C58" s="269"/>
      <c r="D58" s="269"/>
      <c r="E58" s="271"/>
      <c r="F58" s="271"/>
      <c r="G58" s="274"/>
      <c r="H58" s="275"/>
      <c r="I58" s="278"/>
      <c r="J58" s="279"/>
    </row>
    <row r="59" spans="1:10" ht="15" customHeight="1" x14ac:dyDescent="0.25">
      <c r="A59" s="10"/>
      <c r="B59" s="248" t="s">
        <v>93</v>
      </c>
      <c r="C59" s="249"/>
      <c r="D59" s="249"/>
      <c r="E59" s="249"/>
      <c r="F59" s="249"/>
      <c r="G59" s="249"/>
      <c r="H59" s="249"/>
      <c r="I59" s="249"/>
      <c r="J59" s="250"/>
    </row>
    <row r="60" spans="1:10" x14ac:dyDescent="0.25">
      <c r="B60" s="15">
        <v>1</v>
      </c>
      <c r="C60" s="287" t="s">
        <v>94</v>
      </c>
      <c r="D60" s="287"/>
      <c r="E60" s="16"/>
      <c r="F60" s="16"/>
      <c r="G60" s="17"/>
      <c r="H60" s="18"/>
      <c r="I60" s="288"/>
      <c r="J60" s="289"/>
    </row>
    <row r="61" spans="1:10" x14ac:dyDescent="0.25">
      <c r="B61" s="20"/>
      <c r="C61" s="290" t="s">
        <v>107</v>
      </c>
      <c r="D61" s="291"/>
      <c r="E61" s="21"/>
      <c r="F61" s="21"/>
      <c r="G61" s="6"/>
      <c r="H61" s="22"/>
      <c r="I61" s="281"/>
      <c r="J61" s="282"/>
    </row>
    <row r="62" spans="1:10" x14ac:dyDescent="0.25">
      <c r="B62" s="19"/>
      <c r="C62" s="23" t="s">
        <v>54</v>
      </c>
      <c r="D62" s="24" t="s">
        <v>114</v>
      </c>
      <c r="E62" s="5"/>
      <c r="F62" s="5"/>
      <c r="G62" s="6">
        <v>1</v>
      </c>
      <c r="H62" s="7"/>
      <c r="I62" s="281"/>
      <c r="J62" s="282"/>
    </row>
    <row r="63" spans="1:10" x14ac:dyDescent="0.25">
      <c r="B63" s="19"/>
      <c r="C63" s="23" t="s">
        <v>56</v>
      </c>
      <c r="D63" s="24" t="s">
        <v>167</v>
      </c>
      <c r="E63" s="5"/>
      <c r="F63" s="5"/>
      <c r="G63" s="6">
        <v>1</v>
      </c>
      <c r="H63" s="7"/>
      <c r="I63" s="281"/>
      <c r="J63" s="282"/>
    </row>
    <row r="64" spans="1:10" x14ac:dyDescent="0.25">
      <c r="B64" s="19"/>
      <c r="C64" s="23" t="s">
        <v>58</v>
      </c>
      <c r="D64" s="24" t="s">
        <v>95</v>
      </c>
      <c r="E64" s="5"/>
      <c r="F64" s="5"/>
      <c r="G64" s="6">
        <v>1</v>
      </c>
      <c r="H64" s="7"/>
      <c r="I64" s="281"/>
      <c r="J64" s="282"/>
    </row>
    <row r="65" spans="1:10" x14ac:dyDescent="0.25">
      <c r="B65" s="19"/>
      <c r="C65" s="23" t="s">
        <v>80</v>
      </c>
      <c r="D65" s="24" t="s">
        <v>115</v>
      </c>
      <c r="E65" s="5"/>
      <c r="F65" s="5"/>
      <c r="G65" s="6">
        <v>1</v>
      </c>
      <c r="H65" s="7"/>
      <c r="I65" s="281"/>
      <c r="J65" s="282"/>
    </row>
    <row r="66" spans="1:10" x14ac:dyDescent="0.25">
      <c r="B66" s="19"/>
      <c r="C66" s="290" t="s">
        <v>96</v>
      </c>
      <c r="D66" s="291"/>
      <c r="E66" s="5"/>
      <c r="F66" s="5"/>
      <c r="G66" s="6"/>
      <c r="H66" s="7"/>
      <c r="I66" s="281"/>
      <c r="J66" s="282"/>
    </row>
    <row r="67" spans="1:10" ht="45" x14ac:dyDescent="0.25">
      <c r="B67" s="19"/>
      <c r="C67" s="41" t="s">
        <v>54</v>
      </c>
      <c r="D67" s="26" t="s">
        <v>97</v>
      </c>
      <c r="E67" s="5"/>
      <c r="F67" s="5"/>
      <c r="G67" s="6">
        <v>1</v>
      </c>
      <c r="H67" s="7"/>
      <c r="I67" s="281"/>
      <c r="J67" s="282"/>
    </row>
    <row r="68" spans="1:10" ht="30" x14ac:dyDescent="0.25">
      <c r="B68" s="19"/>
      <c r="C68" s="23" t="s">
        <v>56</v>
      </c>
      <c r="D68" s="24" t="s">
        <v>98</v>
      </c>
      <c r="E68" s="5"/>
      <c r="F68" s="5"/>
      <c r="G68" s="6">
        <v>1</v>
      </c>
      <c r="H68" s="7"/>
      <c r="I68" s="281"/>
      <c r="J68" s="282"/>
    </row>
    <row r="69" spans="1:10" ht="45" x14ac:dyDescent="0.25">
      <c r="B69" s="19"/>
      <c r="C69" s="23" t="s">
        <v>58</v>
      </c>
      <c r="D69" s="26" t="s">
        <v>108</v>
      </c>
      <c r="E69" s="5"/>
      <c r="F69" s="5"/>
      <c r="G69" s="6">
        <v>1</v>
      </c>
      <c r="H69" s="7"/>
      <c r="I69" s="281"/>
      <c r="J69" s="282"/>
    </row>
    <row r="70" spans="1:10" ht="45" x14ac:dyDescent="0.25">
      <c r="B70" s="19"/>
      <c r="C70" s="23" t="s">
        <v>60</v>
      </c>
      <c r="D70" s="24" t="s">
        <v>99</v>
      </c>
      <c r="E70" s="5"/>
      <c r="F70" s="5"/>
      <c r="G70" s="6">
        <v>1</v>
      </c>
      <c r="H70" s="7"/>
      <c r="I70" s="281"/>
      <c r="J70" s="282"/>
    </row>
    <row r="71" spans="1:10" ht="15" customHeight="1" x14ac:dyDescent="0.25">
      <c r="A71" s="14"/>
      <c r="B71" s="15">
        <v>2</v>
      </c>
      <c r="C71" s="301" t="s">
        <v>100</v>
      </c>
      <c r="D71" s="302"/>
      <c r="E71" s="16"/>
      <c r="F71" s="16"/>
      <c r="G71" s="17"/>
      <c r="H71" s="18"/>
      <c r="I71" s="42"/>
      <c r="J71" s="43"/>
    </row>
    <row r="72" spans="1:10" ht="28.5" customHeight="1" x14ac:dyDescent="0.25">
      <c r="B72" s="19"/>
      <c r="C72" s="23" t="s">
        <v>54</v>
      </c>
      <c r="D72" s="24" t="s">
        <v>116</v>
      </c>
      <c r="E72" s="5"/>
      <c r="F72" s="5"/>
      <c r="G72" s="6">
        <v>1</v>
      </c>
      <c r="H72" s="7"/>
      <c r="I72" s="281"/>
      <c r="J72" s="282"/>
    </row>
    <row r="73" spans="1:10" ht="45" x14ac:dyDescent="0.25">
      <c r="B73" s="19"/>
      <c r="C73" s="23" t="s">
        <v>56</v>
      </c>
      <c r="D73" s="24" t="s">
        <v>101</v>
      </c>
      <c r="E73" s="5"/>
      <c r="F73" s="5"/>
      <c r="G73" s="6">
        <v>1</v>
      </c>
      <c r="H73" s="7"/>
      <c r="I73" s="281"/>
      <c r="J73" s="282"/>
    </row>
    <row r="74" spans="1:10" ht="45" x14ac:dyDescent="0.25">
      <c r="B74" s="19"/>
      <c r="C74" s="23" t="s">
        <v>58</v>
      </c>
      <c r="D74" s="24" t="s">
        <v>102</v>
      </c>
      <c r="E74" s="5"/>
      <c r="F74" s="5"/>
      <c r="G74" s="6">
        <v>1</v>
      </c>
      <c r="H74" s="7"/>
      <c r="I74" s="281"/>
      <c r="J74" s="282"/>
    </row>
    <row r="75" spans="1:10" ht="30" customHeight="1" x14ac:dyDescent="0.25">
      <c r="B75" s="19"/>
      <c r="C75" s="23" t="s">
        <v>60</v>
      </c>
      <c r="D75" s="24" t="s">
        <v>103</v>
      </c>
      <c r="E75" s="5"/>
      <c r="F75" s="5"/>
      <c r="G75" s="6">
        <v>1</v>
      </c>
      <c r="H75" s="7"/>
      <c r="I75" s="281"/>
      <c r="J75" s="282"/>
    </row>
    <row r="76" spans="1:10" ht="30" x14ac:dyDescent="0.25">
      <c r="A76" s="10"/>
      <c r="B76" s="19"/>
      <c r="C76" s="23" t="s">
        <v>62</v>
      </c>
      <c r="D76" s="24" t="s">
        <v>104</v>
      </c>
      <c r="E76" s="5"/>
      <c r="F76" s="5"/>
      <c r="G76" s="6">
        <v>1</v>
      </c>
      <c r="H76" s="7"/>
      <c r="I76" s="281"/>
      <c r="J76" s="282"/>
    </row>
    <row r="77" spans="1:10" ht="15.75" thickBot="1" x14ac:dyDescent="0.3">
      <c r="A77" s="10"/>
      <c r="B77" s="44"/>
      <c r="C77" s="45" t="s">
        <v>64</v>
      </c>
      <c r="D77" s="8" t="s">
        <v>177</v>
      </c>
      <c r="E77" s="46"/>
      <c r="F77" s="46"/>
      <c r="G77" s="47">
        <v>2</v>
      </c>
      <c r="H77" s="48"/>
      <c r="I77" s="299"/>
      <c r="J77" s="300"/>
    </row>
    <row r="78" spans="1:10" ht="19.5" thickBot="1" x14ac:dyDescent="0.3">
      <c r="B78" s="100"/>
      <c r="C78" s="101"/>
      <c r="D78" s="101"/>
      <c r="E78" s="295" t="s">
        <v>92</v>
      </c>
      <c r="F78" s="296"/>
      <c r="G78" s="87">
        <f>SUM(G62:G77)</f>
        <v>15</v>
      </c>
      <c r="H78" s="102"/>
      <c r="I78" s="297"/>
      <c r="J78" s="298"/>
    </row>
    <row r="79" spans="1:10" ht="15.75" thickBot="1" x14ac:dyDescent="0.3"/>
    <row r="80" spans="1:10" ht="19.5" thickBot="1" x14ac:dyDescent="0.35">
      <c r="B80" s="241" t="s">
        <v>123</v>
      </c>
      <c r="C80" s="242"/>
      <c r="D80" s="242"/>
      <c r="E80" s="242"/>
      <c r="F80" s="242"/>
      <c r="G80" s="87">
        <f>G78+G55</f>
        <v>29</v>
      </c>
      <c r="H80" s="88"/>
      <c r="I80" s="243"/>
      <c r="J80" s="244"/>
    </row>
  </sheetData>
  <mergeCells count="110">
    <mergeCell ref="A1:J1"/>
    <mergeCell ref="A2:J2"/>
    <mergeCell ref="A3:J3"/>
    <mergeCell ref="A4:J4"/>
    <mergeCell ref="A8:J8"/>
    <mergeCell ref="I76:J76"/>
    <mergeCell ref="I77:J77"/>
    <mergeCell ref="C71:D71"/>
    <mergeCell ref="I62:J62"/>
    <mergeCell ref="I63:J63"/>
    <mergeCell ref="I64:J64"/>
    <mergeCell ref="I65:J65"/>
    <mergeCell ref="C66:D66"/>
    <mergeCell ref="G21:G30"/>
    <mergeCell ref="I66:J66"/>
    <mergeCell ref="C60:D60"/>
    <mergeCell ref="I60:J60"/>
    <mergeCell ref="C61:D61"/>
    <mergeCell ref="I61:J61"/>
    <mergeCell ref="I54:J54"/>
    <mergeCell ref="E55:F55"/>
    <mergeCell ref="I55:J55"/>
    <mergeCell ref="B57:D58"/>
    <mergeCell ref="E57:E58"/>
    <mergeCell ref="E78:F78"/>
    <mergeCell ref="I78:J78"/>
    <mergeCell ref="I72:J72"/>
    <mergeCell ref="I73:J73"/>
    <mergeCell ref="I74:J74"/>
    <mergeCell ref="I75:J75"/>
    <mergeCell ref="I67:J67"/>
    <mergeCell ref="I68:J68"/>
    <mergeCell ref="I69:J69"/>
    <mergeCell ref="I70:J70"/>
    <mergeCell ref="F57:F58"/>
    <mergeCell ref="G57:H58"/>
    <mergeCell ref="I57:J58"/>
    <mergeCell ref="I49:J49"/>
    <mergeCell ref="I50:J50"/>
    <mergeCell ref="I51:J51"/>
    <mergeCell ref="C52:D52"/>
    <mergeCell ref="I52:J52"/>
    <mergeCell ref="I53:J53"/>
    <mergeCell ref="G47:G51"/>
    <mergeCell ref="C46:D46"/>
    <mergeCell ref="I46:J46"/>
    <mergeCell ref="I47:J47"/>
    <mergeCell ref="I48:J48"/>
    <mergeCell ref="I39:J39"/>
    <mergeCell ref="I40:J40"/>
    <mergeCell ref="I41:J41"/>
    <mergeCell ref="I42:J42"/>
    <mergeCell ref="I43:J43"/>
    <mergeCell ref="I44:J44"/>
    <mergeCell ref="G39:G44"/>
    <mergeCell ref="C38:D38"/>
    <mergeCell ref="I38:J38"/>
    <mergeCell ref="I30:J30"/>
    <mergeCell ref="C31:D31"/>
    <mergeCell ref="I31:J31"/>
    <mergeCell ref="C32:D32"/>
    <mergeCell ref="I32:J32"/>
    <mergeCell ref="I33:J33"/>
    <mergeCell ref="C45:D45"/>
    <mergeCell ref="I45:J45"/>
    <mergeCell ref="I25:J25"/>
    <mergeCell ref="I26:J26"/>
    <mergeCell ref="I27:J27"/>
    <mergeCell ref="I28:J28"/>
    <mergeCell ref="I29:J29"/>
    <mergeCell ref="G33:G37"/>
    <mergeCell ref="E12:G12"/>
    <mergeCell ref="C20:D20"/>
    <mergeCell ref="I20:J20"/>
    <mergeCell ref="I21:J21"/>
    <mergeCell ref="I22:J22"/>
    <mergeCell ref="I23:J23"/>
    <mergeCell ref="I24:J24"/>
    <mergeCell ref="C18:D18"/>
    <mergeCell ref="I18:J18"/>
    <mergeCell ref="C19:D19"/>
    <mergeCell ref="I19:J19"/>
    <mergeCell ref="I34:J34"/>
    <mergeCell ref="I35:J35"/>
    <mergeCell ref="I36:J36"/>
    <mergeCell ref="I37:J37"/>
    <mergeCell ref="B80:F80"/>
    <mergeCell ref="I80:J80"/>
    <mergeCell ref="B17:J17"/>
    <mergeCell ref="B59:J59"/>
    <mergeCell ref="B10:C10"/>
    <mergeCell ref="H10:J10"/>
    <mergeCell ref="B11:C11"/>
    <mergeCell ref="H11:J11"/>
    <mergeCell ref="B5:E5"/>
    <mergeCell ref="G6:J6"/>
    <mergeCell ref="B9:C9"/>
    <mergeCell ref="H9:J9"/>
    <mergeCell ref="E10:G10"/>
    <mergeCell ref="E11:G11"/>
    <mergeCell ref="B12:C12"/>
    <mergeCell ref="H12:J12"/>
    <mergeCell ref="B13:C13"/>
    <mergeCell ref="D13:J13"/>
    <mergeCell ref="B15:D16"/>
    <mergeCell ref="E15:E16"/>
    <mergeCell ref="F15:F16"/>
    <mergeCell ref="G15:H16"/>
    <mergeCell ref="I15:J16"/>
    <mergeCell ref="A14:J14"/>
  </mergeCells>
  <pageMargins left="0.7" right="0.7" top="0.75" bottom="0.75" header="0.3" footer="0.3"/>
  <pageSetup paperSize="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15" workbookViewId="0">
      <selection activeCell="D22" sqref="D22"/>
    </sheetView>
  </sheetViews>
  <sheetFormatPr defaultRowHeight="15" x14ac:dyDescent="0.25"/>
  <cols>
    <col min="1" max="1" width="2" customWidth="1"/>
    <col min="2" max="2" width="4.42578125" customWidth="1"/>
    <col min="4" max="4" width="49.85546875" customWidth="1"/>
    <col min="6" max="6" width="44" customWidth="1"/>
  </cols>
  <sheetData>
    <row r="1" spans="1:10" ht="15.75" x14ac:dyDescent="0.25">
      <c r="B1" s="219" t="s">
        <v>190</v>
      </c>
      <c r="C1" s="219"/>
      <c r="D1" s="219"/>
      <c r="E1" s="219"/>
      <c r="F1" s="219"/>
    </row>
    <row r="2" spans="1:10" ht="15.75" x14ac:dyDescent="0.25">
      <c r="B2" s="219" t="s">
        <v>191</v>
      </c>
      <c r="C2" s="219"/>
      <c r="D2" s="219"/>
      <c r="E2" s="219"/>
      <c r="F2" s="219"/>
    </row>
    <row r="3" spans="1:10" x14ac:dyDescent="0.25">
      <c r="B3" s="309"/>
      <c r="C3" s="309"/>
      <c r="D3" s="309"/>
      <c r="E3" s="309"/>
      <c r="F3" s="309"/>
    </row>
    <row r="4" spans="1:10" ht="15" customHeight="1" x14ac:dyDescent="0.25">
      <c r="A4" s="11"/>
      <c r="B4" s="322" t="s">
        <v>49</v>
      </c>
      <c r="C4" s="322"/>
      <c r="D4" s="322"/>
      <c r="E4" s="322" t="s">
        <v>142</v>
      </c>
      <c r="F4" s="322"/>
    </row>
    <row r="5" spans="1:10" ht="12.75" customHeight="1" x14ac:dyDescent="0.25">
      <c r="A5" s="10"/>
      <c r="B5" s="322"/>
      <c r="C5" s="322"/>
      <c r="D5" s="322"/>
      <c r="E5" s="322"/>
      <c r="F5" s="322"/>
    </row>
    <row r="6" spans="1:10" ht="23.25" customHeight="1" x14ac:dyDescent="0.25">
      <c r="A6" s="10"/>
      <c r="B6" s="331" t="s">
        <v>189</v>
      </c>
      <c r="C6" s="332"/>
      <c r="D6" s="332"/>
      <c r="E6" s="332"/>
      <c r="F6" s="333"/>
    </row>
    <row r="7" spans="1:10" x14ac:dyDescent="0.25">
      <c r="A7" s="14"/>
      <c r="B7" s="90">
        <v>1</v>
      </c>
      <c r="C7" s="287" t="s">
        <v>51</v>
      </c>
      <c r="D7" s="287"/>
      <c r="E7" s="334"/>
      <c r="F7" s="334"/>
    </row>
    <row r="8" spans="1:10" ht="43.5" customHeight="1" x14ac:dyDescent="0.25">
      <c r="A8" s="8"/>
      <c r="B8" s="89"/>
      <c r="C8" s="286" t="s">
        <v>52</v>
      </c>
      <c r="D8" s="286"/>
      <c r="E8" s="330"/>
      <c r="F8" s="330"/>
    </row>
    <row r="9" spans="1:10" x14ac:dyDescent="0.25">
      <c r="A9" s="10"/>
      <c r="B9" s="91"/>
      <c r="C9" s="286" t="s">
        <v>53</v>
      </c>
      <c r="D9" s="286"/>
      <c r="E9" s="330"/>
      <c r="F9" s="330"/>
    </row>
    <row r="10" spans="1:10" ht="32.25" customHeight="1" x14ac:dyDescent="0.25">
      <c r="A10" s="8"/>
      <c r="B10" s="89"/>
      <c r="C10" s="23" t="s">
        <v>54</v>
      </c>
      <c r="D10" s="24" t="s">
        <v>55</v>
      </c>
      <c r="E10" s="323" t="s">
        <v>210</v>
      </c>
      <c r="F10" s="324"/>
      <c r="G10" s="1"/>
      <c r="H10" s="1"/>
      <c r="I10" s="1"/>
      <c r="J10" s="1"/>
    </row>
    <row r="11" spans="1:10" ht="32.25" customHeight="1" x14ac:dyDescent="0.25">
      <c r="A11" s="8"/>
      <c r="B11" s="89"/>
      <c r="C11" s="23" t="s">
        <v>56</v>
      </c>
      <c r="D11" s="24" t="s">
        <v>57</v>
      </c>
      <c r="E11" s="325"/>
      <c r="F11" s="326"/>
    </row>
    <row r="12" spans="1:10" ht="32.25" customHeight="1" x14ac:dyDescent="0.25">
      <c r="A12" s="8"/>
      <c r="B12" s="89"/>
      <c r="C12" s="23" t="s">
        <v>58</v>
      </c>
      <c r="D12" s="24" t="s">
        <v>59</v>
      </c>
      <c r="E12" s="325"/>
      <c r="F12" s="326"/>
    </row>
    <row r="13" spans="1:10" ht="32.25" customHeight="1" x14ac:dyDescent="0.25">
      <c r="A13" s="8"/>
      <c r="B13" s="89"/>
      <c r="C13" s="23" t="s">
        <v>60</v>
      </c>
      <c r="D13" s="24" t="s">
        <v>61</v>
      </c>
      <c r="E13" s="325"/>
      <c r="F13" s="326"/>
    </row>
    <row r="14" spans="1:10" ht="32.25" customHeight="1" x14ac:dyDescent="0.25">
      <c r="A14" s="8"/>
      <c r="B14" s="89"/>
      <c r="C14" s="23" t="s">
        <v>62</v>
      </c>
      <c r="D14" s="24" t="s">
        <v>63</v>
      </c>
      <c r="E14" s="325"/>
      <c r="F14" s="326"/>
    </row>
    <row r="15" spans="1:10" ht="32.25" customHeight="1" x14ac:dyDescent="0.25">
      <c r="A15" s="8"/>
      <c r="B15" s="89"/>
      <c r="C15" s="23" t="s">
        <v>64</v>
      </c>
      <c r="D15" s="24" t="s">
        <v>65</v>
      </c>
      <c r="E15" s="325"/>
      <c r="F15" s="326"/>
    </row>
    <row r="16" spans="1:10" ht="32.25" customHeight="1" x14ac:dyDescent="0.25">
      <c r="A16" s="8"/>
      <c r="B16" s="89"/>
      <c r="C16" s="23" t="s">
        <v>66</v>
      </c>
      <c r="D16" s="24" t="s">
        <v>105</v>
      </c>
      <c r="E16" s="325"/>
      <c r="F16" s="326"/>
    </row>
    <row r="17" spans="1:6" ht="32.25" customHeight="1" x14ac:dyDescent="0.25">
      <c r="A17" s="8"/>
      <c r="B17" s="89"/>
      <c r="C17" s="23" t="s">
        <v>67</v>
      </c>
      <c r="D17" s="24" t="s">
        <v>68</v>
      </c>
      <c r="E17" s="325"/>
      <c r="F17" s="326"/>
    </row>
    <row r="18" spans="1:6" ht="32.25" customHeight="1" x14ac:dyDescent="0.25">
      <c r="A18" s="8"/>
      <c r="B18" s="89"/>
      <c r="C18" s="23" t="s">
        <v>69</v>
      </c>
      <c r="D18" s="24" t="s">
        <v>111</v>
      </c>
      <c r="E18" s="325"/>
      <c r="F18" s="326"/>
    </row>
    <row r="19" spans="1:6" ht="42.75" customHeight="1" x14ac:dyDescent="0.25">
      <c r="A19" s="8"/>
      <c r="B19" s="89"/>
      <c r="C19" s="23" t="s">
        <v>70</v>
      </c>
      <c r="D19" s="24" t="s">
        <v>112</v>
      </c>
      <c r="E19" s="327"/>
      <c r="F19" s="328"/>
    </row>
    <row r="20" spans="1:6" x14ac:dyDescent="0.25">
      <c r="A20" s="8"/>
      <c r="B20" s="90">
        <v>2</v>
      </c>
      <c r="C20" s="287" t="s">
        <v>71</v>
      </c>
      <c r="D20" s="287"/>
      <c r="E20" s="329"/>
      <c r="F20" s="329"/>
    </row>
    <row r="21" spans="1:6" ht="31.5" customHeight="1" x14ac:dyDescent="0.25">
      <c r="A21" s="8"/>
      <c r="B21" s="89"/>
      <c r="C21" s="294" t="s">
        <v>72</v>
      </c>
      <c r="D21" s="294"/>
      <c r="E21" s="330"/>
      <c r="F21" s="330"/>
    </row>
    <row r="22" spans="1:6" ht="44.25" customHeight="1" x14ac:dyDescent="0.25">
      <c r="A22" s="8"/>
      <c r="B22" s="89"/>
      <c r="C22" s="23" t="s">
        <v>54</v>
      </c>
      <c r="D22" s="24" t="s">
        <v>73</v>
      </c>
      <c r="E22" s="323" t="s">
        <v>212</v>
      </c>
      <c r="F22" s="324"/>
    </row>
    <row r="23" spans="1:6" ht="32.25" customHeight="1" x14ac:dyDescent="0.25">
      <c r="A23" s="8"/>
      <c r="B23" s="89"/>
      <c r="C23" s="23" t="s">
        <v>56</v>
      </c>
      <c r="D23" s="24" t="s">
        <v>74</v>
      </c>
      <c r="E23" s="325"/>
      <c r="F23" s="326"/>
    </row>
    <row r="24" spans="1:6" ht="32.25" customHeight="1" x14ac:dyDescent="0.25">
      <c r="A24" s="8"/>
      <c r="B24" s="89"/>
      <c r="C24" s="23" t="s">
        <v>58</v>
      </c>
      <c r="D24" s="24" t="s">
        <v>75</v>
      </c>
      <c r="E24" s="325"/>
      <c r="F24" s="326"/>
    </row>
    <row r="25" spans="1:6" ht="31.5" customHeight="1" x14ac:dyDescent="0.25">
      <c r="A25" s="14"/>
      <c r="B25" s="89"/>
      <c r="C25" s="25" t="s">
        <v>60</v>
      </c>
      <c r="D25" s="26" t="s">
        <v>76</v>
      </c>
      <c r="E25" s="325"/>
      <c r="F25" s="326"/>
    </row>
    <row r="26" spans="1:6" ht="32.25" customHeight="1" x14ac:dyDescent="0.25">
      <c r="A26" s="12"/>
      <c r="B26" s="89"/>
      <c r="C26" s="25" t="s">
        <v>62</v>
      </c>
      <c r="D26" s="30" t="s">
        <v>77</v>
      </c>
      <c r="E26" s="327"/>
      <c r="F26" s="328"/>
    </row>
    <row r="27" spans="1:6" x14ac:dyDescent="0.25">
      <c r="A27" s="8"/>
      <c r="B27" s="90">
        <v>3</v>
      </c>
      <c r="C27" s="287" t="s">
        <v>78</v>
      </c>
      <c r="D27" s="287"/>
      <c r="E27" s="329"/>
      <c r="F27" s="329"/>
    </row>
    <row r="28" spans="1:6" ht="30" x14ac:dyDescent="0.25">
      <c r="A28" s="8"/>
      <c r="B28" s="92"/>
      <c r="C28" s="23" t="s">
        <v>54</v>
      </c>
      <c r="D28" s="32" t="s">
        <v>79</v>
      </c>
      <c r="E28" s="323" t="s">
        <v>213</v>
      </c>
      <c r="F28" s="324"/>
    </row>
    <row r="29" spans="1:6" ht="32.25" customHeight="1" x14ac:dyDescent="0.25">
      <c r="A29" s="8"/>
      <c r="B29" s="89"/>
      <c r="C29" s="23" t="s">
        <v>56</v>
      </c>
      <c r="D29" s="24" t="s">
        <v>164</v>
      </c>
      <c r="E29" s="325"/>
      <c r="F29" s="326"/>
    </row>
    <row r="30" spans="1:6" ht="32.25" customHeight="1" x14ac:dyDescent="0.25">
      <c r="A30" s="8"/>
      <c r="B30" s="89"/>
      <c r="C30" s="23" t="s">
        <v>58</v>
      </c>
      <c r="D30" s="24" t="s">
        <v>106</v>
      </c>
      <c r="E30" s="325"/>
      <c r="F30" s="326"/>
    </row>
    <row r="31" spans="1:6" ht="32.25" customHeight="1" x14ac:dyDescent="0.25">
      <c r="A31" s="8"/>
      <c r="B31" s="89"/>
      <c r="C31" s="23" t="s">
        <v>80</v>
      </c>
      <c r="D31" s="5" t="s">
        <v>165</v>
      </c>
      <c r="E31" s="325"/>
      <c r="F31" s="326"/>
    </row>
    <row r="32" spans="1:6" ht="32.25" customHeight="1" x14ac:dyDescent="0.25">
      <c r="A32" s="8"/>
      <c r="B32" s="89"/>
      <c r="C32" s="23" t="s">
        <v>62</v>
      </c>
      <c r="D32" s="24" t="s">
        <v>110</v>
      </c>
      <c r="E32" s="325"/>
      <c r="F32" s="326"/>
    </row>
    <row r="33" spans="1:6" ht="32.25" customHeight="1" x14ac:dyDescent="0.25">
      <c r="A33" s="34"/>
      <c r="B33" s="89"/>
      <c r="C33" s="23" t="s">
        <v>64</v>
      </c>
      <c r="D33" s="24" t="s">
        <v>166</v>
      </c>
      <c r="E33" s="327"/>
      <c r="F33" s="328"/>
    </row>
    <row r="34" spans="1:6" x14ac:dyDescent="0.25">
      <c r="A34" s="8"/>
      <c r="B34" s="90">
        <v>4</v>
      </c>
      <c r="C34" s="287" t="s">
        <v>82</v>
      </c>
      <c r="D34" s="287"/>
      <c r="E34" s="329"/>
      <c r="F34" s="329"/>
    </row>
    <row r="35" spans="1:6" x14ac:dyDescent="0.25">
      <c r="A35" s="8"/>
      <c r="B35" s="91"/>
      <c r="C35" s="286" t="s">
        <v>83</v>
      </c>
      <c r="D35" s="286"/>
      <c r="E35" s="330"/>
      <c r="F35" s="330"/>
    </row>
    <row r="36" spans="1:6" ht="32.25" customHeight="1" x14ac:dyDescent="0.25">
      <c r="A36" s="8"/>
      <c r="B36" s="91"/>
      <c r="C36" s="23" t="s">
        <v>54</v>
      </c>
      <c r="D36" s="24" t="s">
        <v>84</v>
      </c>
      <c r="E36" s="323" t="s">
        <v>211</v>
      </c>
      <c r="F36" s="324"/>
    </row>
    <row r="37" spans="1:6" ht="32.25" customHeight="1" x14ac:dyDescent="0.25">
      <c r="A37" s="8"/>
      <c r="B37" s="89"/>
      <c r="C37" s="23" t="s">
        <v>56</v>
      </c>
      <c r="D37" s="24" t="s">
        <v>85</v>
      </c>
      <c r="E37" s="325"/>
      <c r="F37" s="326"/>
    </row>
    <row r="38" spans="1:6" ht="32.25" customHeight="1" x14ac:dyDescent="0.25">
      <c r="A38" s="8"/>
      <c r="B38" s="89"/>
      <c r="C38" s="23" t="s">
        <v>58</v>
      </c>
      <c r="D38" s="24" t="s">
        <v>86</v>
      </c>
      <c r="E38" s="325"/>
      <c r="F38" s="326"/>
    </row>
    <row r="39" spans="1:6" ht="32.25" customHeight="1" x14ac:dyDescent="0.25">
      <c r="A39" s="34"/>
      <c r="B39" s="89"/>
      <c r="C39" s="37" t="s">
        <v>60</v>
      </c>
      <c r="D39" s="24" t="s">
        <v>87</v>
      </c>
      <c r="E39" s="325"/>
      <c r="F39" s="326"/>
    </row>
    <row r="40" spans="1:6" ht="32.25" customHeight="1" x14ac:dyDescent="0.25">
      <c r="A40" s="8"/>
      <c r="B40" s="89"/>
      <c r="C40" s="37" t="s">
        <v>62</v>
      </c>
      <c r="D40" s="24" t="s">
        <v>88</v>
      </c>
      <c r="E40" s="327"/>
      <c r="F40" s="328"/>
    </row>
    <row r="41" spans="1:6" x14ac:dyDescent="0.25">
      <c r="A41" s="8"/>
      <c r="B41" s="90">
        <v>5</v>
      </c>
      <c r="C41" s="287" t="s">
        <v>89</v>
      </c>
      <c r="D41" s="287"/>
      <c r="E41" s="329"/>
      <c r="F41" s="329"/>
    </row>
    <row r="42" spans="1:6" ht="32.25" customHeight="1" x14ac:dyDescent="0.25">
      <c r="A42" s="8"/>
      <c r="B42" s="89"/>
      <c r="C42" s="25" t="s">
        <v>54</v>
      </c>
      <c r="D42" s="26" t="s">
        <v>113</v>
      </c>
      <c r="E42" s="321" t="s">
        <v>186</v>
      </c>
      <c r="F42" s="321"/>
    </row>
    <row r="43" spans="1:6" ht="32.25" customHeight="1" x14ac:dyDescent="0.25">
      <c r="A43" s="8"/>
      <c r="B43" s="89"/>
      <c r="C43" s="23" t="s">
        <v>90</v>
      </c>
      <c r="D43" s="24" t="s">
        <v>91</v>
      </c>
      <c r="E43" s="315" t="s">
        <v>161</v>
      </c>
      <c r="F43" s="315"/>
    </row>
    <row r="44" spans="1:6" ht="18.75" x14ac:dyDescent="0.25">
      <c r="A44" s="11"/>
      <c r="B44" s="99"/>
      <c r="C44" s="305" t="s">
        <v>192</v>
      </c>
      <c r="D44" s="306"/>
      <c r="E44" s="310">
        <v>14</v>
      </c>
      <c r="F44" s="310"/>
    </row>
    <row r="45" spans="1:6" x14ac:dyDescent="0.25">
      <c r="A45" s="10"/>
      <c r="B45" s="93"/>
      <c r="C45" s="94"/>
      <c r="D45" s="95"/>
      <c r="E45" s="314"/>
      <c r="F45" s="314"/>
    </row>
    <row r="46" spans="1:6" ht="15" customHeight="1" x14ac:dyDescent="0.25">
      <c r="A46" s="10"/>
      <c r="B46" s="322" t="s">
        <v>49</v>
      </c>
      <c r="C46" s="322"/>
      <c r="D46" s="322"/>
      <c r="E46" s="322" t="s">
        <v>142</v>
      </c>
      <c r="F46" s="322"/>
    </row>
    <row r="47" spans="1:6" ht="13.5" customHeight="1" x14ac:dyDescent="0.25">
      <c r="A47" s="14"/>
      <c r="B47" s="322"/>
      <c r="C47" s="322"/>
      <c r="D47" s="322"/>
      <c r="E47" s="322"/>
      <c r="F47" s="322"/>
    </row>
    <row r="48" spans="1:6" ht="18.75" customHeight="1" x14ac:dyDescent="0.25">
      <c r="A48" s="10"/>
      <c r="B48" s="319" t="s">
        <v>93</v>
      </c>
      <c r="C48" s="319"/>
      <c r="D48" s="319"/>
      <c r="E48" s="320"/>
      <c r="F48" s="320"/>
    </row>
    <row r="49" spans="1:6" x14ac:dyDescent="0.25">
      <c r="A49" s="8"/>
      <c r="B49" s="90">
        <v>1</v>
      </c>
      <c r="C49" s="287" t="s">
        <v>94</v>
      </c>
      <c r="D49" s="287"/>
      <c r="E49" s="311"/>
      <c r="F49" s="311"/>
    </row>
    <row r="50" spans="1:6" x14ac:dyDescent="0.25">
      <c r="A50" s="8"/>
      <c r="B50" s="91"/>
      <c r="C50" s="286" t="s">
        <v>107</v>
      </c>
      <c r="D50" s="286"/>
      <c r="E50" s="318"/>
      <c r="F50" s="318"/>
    </row>
    <row r="51" spans="1:6" ht="30" customHeight="1" x14ac:dyDescent="0.25">
      <c r="A51" s="8"/>
      <c r="B51" s="89"/>
      <c r="C51" s="23" t="s">
        <v>54</v>
      </c>
      <c r="D51" s="24" t="s">
        <v>114</v>
      </c>
      <c r="E51" s="315" t="s">
        <v>163</v>
      </c>
      <c r="F51" s="315"/>
    </row>
    <row r="52" spans="1:6" ht="32.25" customHeight="1" x14ac:dyDescent="0.25">
      <c r="A52" s="8"/>
      <c r="B52" s="89"/>
      <c r="C52" s="23" t="s">
        <v>56</v>
      </c>
      <c r="D52" s="24" t="s">
        <v>167</v>
      </c>
      <c r="E52" s="315" t="s">
        <v>163</v>
      </c>
      <c r="F52" s="315"/>
    </row>
    <row r="53" spans="1:6" ht="32.25" customHeight="1" x14ac:dyDescent="0.25">
      <c r="A53" s="8"/>
      <c r="B53" s="89"/>
      <c r="C53" s="23" t="s">
        <v>58</v>
      </c>
      <c r="D53" s="24" t="s">
        <v>168</v>
      </c>
      <c r="E53" s="315" t="s">
        <v>163</v>
      </c>
      <c r="F53" s="315"/>
    </row>
    <row r="54" spans="1:6" ht="78.75" customHeight="1" x14ac:dyDescent="0.25">
      <c r="A54" s="8"/>
      <c r="B54" s="89"/>
      <c r="C54" s="23" t="s">
        <v>80</v>
      </c>
      <c r="D54" s="24" t="s">
        <v>115</v>
      </c>
      <c r="E54" s="315" t="s">
        <v>163</v>
      </c>
      <c r="F54" s="315"/>
    </row>
    <row r="55" spans="1:6" ht="18" customHeight="1" x14ac:dyDescent="0.25">
      <c r="A55" s="8"/>
      <c r="B55" s="89"/>
      <c r="C55" s="286" t="s">
        <v>96</v>
      </c>
      <c r="D55" s="286"/>
      <c r="E55" s="318"/>
      <c r="F55" s="318"/>
    </row>
    <row r="56" spans="1:6" ht="65.25" customHeight="1" x14ac:dyDescent="0.25">
      <c r="A56" s="8"/>
      <c r="B56" s="89"/>
      <c r="C56" s="41" t="s">
        <v>54</v>
      </c>
      <c r="D56" s="26" t="s">
        <v>97</v>
      </c>
      <c r="E56" s="316" t="s">
        <v>169</v>
      </c>
      <c r="F56" s="317"/>
    </row>
    <row r="57" spans="1:6" ht="57.75" customHeight="1" x14ac:dyDescent="0.25">
      <c r="A57" s="8"/>
      <c r="B57" s="89"/>
      <c r="C57" s="23" t="s">
        <v>56</v>
      </c>
      <c r="D57" s="24" t="s">
        <v>98</v>
      </c>
      <c r="E57" s="316" t="s">
        <v>170</v>
      </c>
      <c r="F57" s="317"/>
    </row>
    <row r="58" spans="1:6" ht="32.25" customHeight="1" x14ac:dyDescent="0.25">
      <c r="A58" s="8"/>
      <c r="B58" s="89"/>
      <c r="C58" s="23" t="s">
        <v>58</v>
      </c>
      <c r="D58" s="26" t="s">
        <v>171</v>
      </c>
      <c r="E58" s="316" t="s">
        <v>163</v>
      </c>
      <c r="F58" s="317"/>
    </row>
    <row r="59" spans="1:6" ht="32.25" customHeight="1" x14ac:dyDescent="0.25">
      <c r="A59" s="8"/>
      <c r="B59" s="89"/>
      <c r="C59" s="23" t="s">
        <v>60</v>
      </c>
      <c r="D59" s="24" t="s">
        <v>99</v>
      </c>
      <c r="E59" s="315" t="s">
        <v>172</v>
      </c>
      <c r="F59" s="315"/>
    </row>
    <row r="60" spans="1:6" x14ac:dyDescent="0.25">
      <c r="A60" s="14"/>
      <c r="B60" s="90">
        <v>2</v>
      </c>
      <c r="C60" s="287" t="s">
        <v>100</v>
      </c>
      <c r="D60" s="287"/>
      <c r="E60" s="311"/>
      <c r="F60" s="311"/>
    </row>
    <row r="61" spans="1:6" ht="32.25" customHeight="1" x14ac:dyDescent="0.25">
      <c r="A61" s="8"/>
      <c r="B61" s="89"/>
      <c r="C61" s="23" t="s">
        <v>54</v>
      </c>
      <c r="D61" s="24" t="s">
        <v>116</v>
      </c>
      <c r="E61" s="316" t="s">
        <v>173</v>
      </c>
      <c r="F61" s="317"/>
    </row>
    <row r="62" spans="1:6" ht="32.25" customHeight="1" x14ac:dyDescent="0.25">
      <c r="A62" s="8"/>
      <c r="B62" s="89"/>
      <c r="C62" s="23" t="s">
        <v>56</v>
      </c>
      <c r="D62" s="24" t="s">
        <v>101</v>
      </c>
      <c r="E62" s="315" t="s">
        <v>174</v>
      </c>
      <c r="F62" s="315"/>
    </row>
    <row r="63" spans="1:6" ht="79.5" customHeight="1" x14ac:dyDescent="0.25">
      <c r="A63" s="8"/>
      <c r="B63" s="89"/>
      <c r="C63" s="23" t="s">
        <v>58</v>
      </c>
      <c r="D63" s="24" t="s">
        <v>102</v>
      </c>
      <c r="E63" s="316" t="s">
        <v>175</v>
      </c>
      <c r="F63" s="317"/>
    </row>
    <row r="64" spans="1:6" ht="62.25" customHeight="1" x14ac:dyDescent="0.25">
      <c r="A64" s="10"/>
      <c r="B64" s="89"/>
      <c r="C64" s="23" t="s">
        <v>60</v>
      </c>
      <c r="D64" s="24" t="s">
        <v>103</v>
      </c>
      <c r="E64" s="316" t="s">
        <v>178</v>
      </c>
      <c r="F64" s="317"/>
    </row>
    <row r="65" spans="1:6" s="1" customFormat="1" ht="62.25" customHeight="1" x14ac:dyDescent="0.25">
      <c r="A65" s="10"/>
      <c r="B65" s="89"/>
      <c r="C65" s="23" t="s">
        <v>62</v>
      </c>
      <c r="D65" s="24" t="s">
        <v>104</v>
      </c>
      <c r="E65" s="316" t="s">
        <v>176</v>
      </c>
      <c r="F65" s="317"/>
    </row>
    <row r="66" spans="1:6" ht="46.5" customHeight="1" x14ac:dyDescent="0.25">
      <c r="A66" s="10"/>
      <c r="B66" s="89"/>
      <c r="C66" s="25" t="s">
        <v>64</v>
      </c>
      <c r="D66" s="26" t="s">
        <v>177</v>
      </c>
      <c r="E66" s="312" t="s">
        <v>184</v>
      </c>
      <c r="F66" s="313"/>
    </row>
    <row r="67" spans="1:6" ht="18.75" x14ac:dyDescent="0.25">
      <c r="A67" s="8"/>
      <c r="B67" s="99"/>
      <c r="C67" s="305" t="s">
        <v>192</v>
      </c>
      <c r="D67" s="306"/>
      <c r="E67" s="310">
        <v>15</v>
      </c>
      <c r="F67" s="310"/>
    </row>
    <row r="68" spans="1:6" x14ac:dyDescent="0.25">
      <c r="B68" s="308"/>
      <c r="C68" s="308"/>
      <c r="D68" s="308"/>
      <c r="E68" s="308"/>
      <c r="F68" s="308"/>
    </row>
    <row r="69" spans="1:6" ht="18.75" x14ac:dyDescent="0.3">
      <c r="B69" s="307" t="s">
        <v>122</v>
      </c>
      <c r="C69" s="307"/>
      <c r="D69" s="307"/>
      <c r="E69" s="307">
        <f>E67+E44</f>
        <v>29</v>
      </c>
      <c r="F69" s="307"/>
    </row>
  </sheetData>
  <mergeCells count="64">
    <mergeCell ref="B4:D5"/>
    <mergeCell ref="E4:F5"/>
    <mergeCell ref="B6:F6"/>
    <mergeCell ref="E10:F19"/>
    <mergeCell ref="C7:D7"/>
    <mergeCell ref="E7:F7"/>
    <mergeCell ref="C8:D8"/>
    <mergeCell ref="E8:F8"/>
    <mergeCell ref="C9:D9"/>
    <mergeCell ref="E9:F9"/>
    <mergeCell ref="C20:D20"/>
    <mergeCell ref="E20:F20"/>
    <mergeCell ref="C21:D21"/>
    <mergeCell ref="E21:F21"/>
    <mergeCell ref="E22:F26"/>
    <mergeCell ref="E28:F33"/>
    <mergeCell ref="C27:D27"/>
    <mergeCell ref="E27:F27"/>
    <mergeCell ref="C41:D41"/>
    <mergeCell ref="E41:F41"/>
    <mergeCell ref="C34:D34"/>
    <mergeCell ref="E34:F34"/>
    <mergeCell ref="C35:D35"/>
    <mergeCell ref="E35:F35"/>
    <mergeCell ref="E36:F40"/>
    <mergeCell ref="E42:F42"/>
    <mergeCell ref="E43:F43"/>
    <mergeCell ref="E44:F44"/>
    <mergeCell ref="B46:D47"/>
    <mergeCell ref="E46:F47"/>
    <mergeCell ref="C44:D44"/>
    <mergeCell ref="B48:D48"/>
    <mergeCell ref="E48:F48"/>
    <mergeCell ref="C49:D49"/>
    <mergeCell ref="E49:F49"/>
    <mergeCell ref="C50:D50"/>
    <mergeCell ref="E50:F50"/>
    <mergeCell ref="E51:F51"/>
    <mergeCell ref="E52:F52"/>
    <mergeCell ref="E53:F53"/>
    <mergeCell ref="E54:F54"/>
    <mergeCell ref="C55:D55"/>
    <mergeCell ref="E55:F55"/>
    <mergeCell ref="E57:F57"/>
    <mergeCell ref="E58:F58"/>
    <mergeCell ref="E59:F59"/>
    <mergeCell ref="C60:D60"/>
    <mergeCell ref="E61:F61"/>
    <mergeCell ref="C67:D67"/>
    <mergeCell ref="B69:D69"/>
    <mergeCell ref="E69:F69"/>
    <mergeCell ref="B68:F68"/>
    <mergeCell ref="B1:F1"/>
    <mergeCell ref="B2:F2"/>
    <mergeCell ref="B3:F3"/>
    <mergeCell ref="E67:F67"/>
    <mergeCell ref="E60:F60"/>
    <mergeCell ref="E66:F66"/>
    <mergeCell ref="E45:F45"/>
    <mergeCell ref="E62:F62"/>
    <mergeCell ref="E63:F63"/>
    <mergeCell ref="E64:F64"/>
    <mergeCell ref="E65:F65"/>
    <mergeCell ref="E56:F5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topLeftCell="A132" workbookViewId="0">
      <selection activeCell="O225" sqref="O225"/>
    </sheetView>
  </sheetViews>
  <sheetFormatPr defaultRowHeight="15" x14ac:dyDescent="0.25"/>
  <cols>
    <col min="13" max="13" width="9.140625" customWidth="1"/>
  </cols>
  <sheetData>
    <row r="1" spans="1:14" ht="18.75" x14ac:dyDescent="0.25">
      <c r="A1" s="335" t="s">
        <v>412</v>
      </c>
      <c r="B1" s="335"/>
      <c r="C1" s="335"/>
      <c r="D1" s="335"/>
      <c r="E1" s="335"/>
      <c r="F1" s="335"/>
      <c r="G1" s="335"/>
      <c r="H1" s="335"/>
      <c r="I1" s="335"/>
      <c r="J1" s="335"/>
      <c r="K1" s="335"/>
      <c r="L1" s="335"/>
      <c r="M1" s="125"/>
      <c r="N1" s="125"/>
    </row>
    <row r="2" spans="1:14" ht="18" x14ac:dyDescent="0.25">
      <c r="A2" s="335" t="s">
        <v>413</v>
      </c>
      <c r="B2" s="335"/>
      <c r="C2" s="335"/>
      <c r="D2" s="335"/>
      <c r="E2" s="335"/>
      <c r="F2" s="335"/>
      <c r="G2" s="335"/>
      <c r="H2" s="335"/>
      <c r="I2" s="335"/>
      <c r="J2" s="335"/>
      <c r="K2" s="335"/>
      <c r="L2" s="335"/>
      <c r="M2" s="1"/>
      <c r="N2" s="1"/>
    </row>
    <row r="3" spans="1:14" ht="18" x14ac:dyDescent="0.25">
      <c r="A3" s="124"/>
      <c r="B3" s="124"/>
      <c r="C3" s="124" t="s">
        <v>217</v>
      </c>
      <c r="D3" s="124"/>
      <c r="E3" s="335"/>
      <c r="F3" s="335"/>
      <c r="G3" s="335"/>
      <c r="H3" s="335"/>
      <c r="I3" s="335"/>
      <c r="J3" s="124"/>
      <c r="K3" s="124"/>
      <c r="L3" s="1"/>
      <c r="M3" s="1"/>
      <c r="N3" s="1"/>
    </row>
    <row r="4" spans="1:14" ht="18" x14ac:dyDescent="0.25">
      <c r="A4" s="124"/>
      <c r="B4" s="124"/>
      <c r="C4" s="124"/>
      <c r="D4" s="124"/>
      <c r="E4" s="124"/>
      <c r="F4" s="124"/>
      <c r="G4" s="124"/>
      <c r="H4" s="124"/>
      <c r="I4" s="124"/>
      <c r="J4" s="124"/>
      <c r="K4" s="124"/>
      <c r="L4" s="1"/>
      <c r="M4" s="1"/>
      <c r="N4" s="1"/>
    </row>
    <row r="5" spans="1:14" ht="18" x14ac:dyDescent="0.25">
      <c r="A5" s="124" t="s">
        <v>218</v>
      </c>
      <c r="B5" s="124"/>
      <c r="C5" s="124"/>
      <c r="D5" s="124"/>
      <c r="E5" s="124"/>
      <c r="F5" s="124"/>
      <c r="G5" s="124"/>
      <c r="H5" s="124"/>
      <c r="I5" s="124"/>
      <c r="J5" s="124"/>
      <c r="K5" s="124"/>
      <c r="L5" s="34"/>
      <c r="M5" s="34"/>
      <c r="N5" s="34"/>
    </row>
    <row r="6" spans="1:14" x14ac:dyDescent="0.25">
      <c r="A6" s="49"/>
      <c r="B6" s="49"/>
      <c r="C6" s="126"/>
      <c r="D6" s="126"/>
      <c r="E6" s="126"/>
      <c r="F6" s="49"/>
      <c r="G6" s="49"/>
      <c r="H6" s="49"/>
      <c r="I6" s="49"/>
      <c r="J6" s="49"/>
      <c r="K6" s="49"/>
      <c r="L6" s="1"/>
      <c r="M6" s="1"/>
      <c r="N6" s="1"/>
    </row>
    <row r="7" spans="1:14" x14ac:dyDescent="0.25">
      <c r="A7" s="49" t="s">
        <v>219</v>
      </c>
      <c r="B7" s="49"/>
      <c r="C7" s="126"/>
      <c r="D7" s="126"/>
      <c r="E7" s="126"/>
      <c r="F7" s="49"/>
      <c r="G7" s="49"/>
      <c r="H7" s="49"/>
      <c r="I7" s="49"/>
      <c r="J7" s="49"/>
      <c r="K7" s="49"/>
      <c r="L7" s="1"/>
      <c r="M7" s="1"/>
      <c r="N7" s="1"/>
    </row>
    <row r="8" spans="1:14" x14ac:dyDescent="0.25">
      <c r="A8" s="49" t="s">
        <v>220</v>
      </c>
      <c r="B8" s="49"/>
      <c r="C8" s="126"/>
      <c r="D8" s="126"/>
      <c r="E8" s="126"/>
      <c r="F8" s="49"/>
      <c r="G8" s="49"/>
      <c r="H8" s="49"/>
      <c r="I8" s="49"/>
      <c r="J8" s="49"/>
      <c r="K8" s="49"/>
      <c r="L8" s="34"/>
      <c r="M8" s="34"/>
      <c r="N8" s="34"/>
    </row>
    <row r="9" spans="1:14" x14ac:dyDescent="0.25">
      <c r="A9" s="49"/>
      <c r="B9" s="49"/>
      <c r="C9" s="126"/>
      <c r="D9" s="126"/>
      <c r="E9" s="126"/>
      <c r="F9" s="49"/>
      <c r="G9" s="49"/>
      <c r="H9" s="49"/>
      <c r="I9" s="49"/>
      <c r="J9" s="49"/>
      <c r="K9" s="49"/>
      <c r="L9" s="1"/>
      <c r="M9" s="1"/>
      <c r="N9" s="1"/>
    </row>
    <row r="10" spans="1:14" x14ac:dyDescent="0.25">
      <c r="A10" s="127" t="s">
        <v>221</v>
      </c>
      <c r="B10" s="127"/>
      <c r="C10" s="128"/>
      <c r="D10" s="128"/>
      <c r="E10" s="128"/>
      <c r="F10" s="127"/>
      <c r="G10" s="127"/>
      <c r="H10" s="127"/>
      <c r="I10" s="127"/>
      <c r="J10" s="127"/>
      <c r="K10" s="127"/>
      <c r="L10" s="1"/>
      <c r="M10" s="1"/>
      <c r="N10" s="1"/>
    </row>
    <row r="11" spans="1:14" x14ac:dyDescent="0.25">
      <c r="A11" s="49" t="s">
        <v>222</v>
      </c>
      <c r="B11" s="49"/>
      <c r="C11" s="126"/>
      <c r="D11" s="126"/>
      <c r="E11" s="126"/>
      <c r="F11" s="49"/>
      <c r="G11" s="49"/>
      <c r="H11" s="49"/>
      <c r="I11" s="49"/>
      <c r="J11" s="49"/>
      <c r="K11" s="49"/>
      <c r="L11" s="1"/>
      <c r="M11" s="1"/>
      <c r="N11" s="1"/>
    </row>
    <row r="12" spans="1:14" x14ac:dyDescent="0.25">
      <c r="A12" s="49" t="s">
        <v>223</v>
      </c>
      <c r="B12" s="49"/>
      <c r="C12" s="126"/>
      <c r="D12" s="126"/>
      <c r="E12" s="126"/>
      <c r="F12" s="49"/>
      <c r="G12" s="49"/>
      <c r="H12" s="49"/>
      <c r="I12" s="49"/>
      <c r="J12" s="49"/>
      <c r="K12" s="49"/>
      <c r="L12" s="1"/>
      <c r="M12" s="1"/>
      <c r="N12" s="1"/>
    </row>
    <row r="13" spans="1:14" x14ac:dyDescent="0.25">
      <c r="A13" s="127" t="s">
        <v>224</v>
      </c>
      <c r="B13" s="127"/>
      <c r="C13" s="128"/>
      <c r="D13" s="128"/>
      <c r="E13" s="128"/>
      <c r="F13" s="127"/>
      <c r="G13" s="127"/>
      <c r="H13" s="127"/>
      <c r="I13" s="127"/>
      <c r="J13" s="127"/>
      <c r="K13" s="127"/>
      <c r="L13" s="34"/>
      <c r="M13" s="34"/>
      <c r="N13" s="34"/>
    </row>
    <row r="14" spans="1:14" x14ac:dyDescent="0.25">
      <c r="A14" s="49" t="s">
        <v>225</v>
      </c>
      <c r="B14" s="49"/>
      <c r="C14" s="126"/>
      <c r="D14" s="126"/>
      <c r="E14" s="126"/>
      <c r="F14" s="49"/>
      <c r="G14" s="49"/>
      <c r="H14" s="49"/>
      <c r="I14" s="49"/>
      <c r="J14" s="49"/>
      <c r="K14" s="49"/>
      <c r="L14" s="1"/>
      <c r="M14" s="1"/>
      <c r="N14" s="1"/>
    </row>
    <row r="15" spans="1:14" x14ac:dyDescent="0.25">
      <c r="A15" s="49" t="s">
        <v>226</v>
      </c>
      <c r="B15" s="49"/>
      <c r="C15" s="126"/>
      <c r="D15" s="126"/>
      <c r="E15" s="126"/>
      <c r="F15" s="49"/>
      <c r="G15" s="49"/>
      <c r="H15" s="49"/>
      <c r="I15" s="49"/>
      <c r="J15" s="49"/>
      <c r="K15" s="49"/>
      <c r="L15" s="1"/>
      <c r="M15" s="1"/>
      <c r="N15" s="1"/>
    </row>
    <row r="16" spans="1:14" x14ac:dyDescent="0.25">
      <c r="A16" s="49" t="s">
        <v>227</v>
      </c>
      <c r="B16" s="49"/>
      <c r="C16" s="126"/>
      <c r="D16" s="126"/>
      <c r="E16" s="126"/>
      <c r="F16" s="49"/>
      <c r="G16" s="49"/>
      <c r="H16" s="49"/>
      <c r="I16" s="49"/>
      <c r="J16" s="49"/>
      <c r="K16" s="49"/>
      <c r="L16" s="34"/>
      <c r="M16" s="34"/>
      <c r="N16" s="34"/>
    </row>
    <row r="17" spans="1:14" x14ac:dyDescent="0.25">
      <c r="A17" s="49" t="s">
        <v>228</v>
      </c>
      <c r="B17" s="49"/>
      <c r="C17" s="126"/>
      <c r="D17" s="126"/>
      <c r="E17" s="126"/>
      <c r="F17" s="49"/>
      <c r="G17" s="49"/>
      <c r="H17" s="49"/>
      <c r="I17" s="49"/>
      <c r="J17" s="49"/>
      <c r="K17" s="49"/>
      <c r="L17" s="1"/>
      <c r="M17" s="1"/>
      <c r="N17" s="1"/>
    </row>
    <row r="18" spans="1:14" x14ac:dyDescent="0.25">
      <c r="A18" s="127" t="s">
        <v>229</v>
      </c>
      <c r="B18" s="127"/>
      <c r="C18" s="128"/>
      <c r="D18" s="128"/>
      <c r="E18" s="128"/>
      <c r="F18" s="127"/>
      <c r="G18" s="127"/>
      <c r="H18" s="127"/>
      <c r="I18" s="127"/>
      <c r="J18" s="127"/>
      <c r="K18" s="127"/>
      <c r="L18" s="1"/>
      <c r="M18" s="1"/>
      <c r="N18" s="1"/>
    </row>
    <row r="19" spans="1:14" x14ac:dyDescent="0.25">
      <c r="A19" s="49" t="s">
        <v>230</v>
      </c>
      <c r="B19" s="49"/>
      <c r="C19" s="126"/>
      <c r="D19" s="126"/>
      <c r="E19" s="126"/>
      <c r="F19" s="49"/>
      <c r="G19" s="49"/>
      <c r="H19" s="49"/>
      <c r="I19" s="49"/>
      <c r="J19" s="49"/>
      <c r="K19" s="49"/>
      <c r="L19" s="1"/>
      <c r="M19" s="1"/>
      <c r="N19" s="1"/>
    </row>
    <row r="20" spans="1:14" x14ac:dyDescent="0.25">
      <c r="A20" s="49" t="s">
        <v>231</v>
      </c>
      <c r="B20" s="49"/>
      <c r="C20" s="126"/>
      <c r="D20" s="126"/>
      <c r="E20" s="126"/>
      <c r="F20" s="49"/>
      <c r="G20" s="49"/>
      <c r="H20" s="49"/>
      <c r="I20" s="49"/>
      <c r="J20" s="49"/>
      <c r="K20" s="49"/>
      <c r="L20" s="34"/>
      <c r="M20" s="34"/>
      <c r="N20" s="34"/>
    </row>
    <row r="21" spans="1:14" x14ac:dyDescent="0.25">
      <c r="A21" s="127" t="s">
        <v>232</v>
      </c>
      <c r="B21" s="127"/>
      <c r="C21" s="128"/>
      <c r="D21" s="128"/>
      <c r="E21" s="128"/>
      <c r="F21" s="127"/>
      <c r="G21" s="127"/>
      <c r="H21" s="127"/>
      <c r="I21" s="127"/>
      <c r="J21" s="127"/>
      <c r="K21" s="127"/>
      <c r="L21" s="1"/>
      <c r="M21" s="1"/>
      <c r="N21" s="1"/>
    </row>
    <row r="22" spans="1:14" x14ac:dyDescent="0.25">
      <c r="A22" s="49" t="s">
        <v>233</v>
      </c>
      <c r="B22" s="49"/>
      <c r="C22" s="126"/>
      <c r="D22" s="126"/>
      <c r="E22" s="126"/>
      <c r="F22" s="49"/>
      <c r="G22" s="49"/>
      <c r="H22" s="49"/>
      <c r="I22" s="49"/>
      <c r="J22" s="49"/>
      <c r="K22" s="49"/>
      <c r="L22" s="34"/>
      <c r="M22" s="34"/>
      <c r="N22" s="34"/>
    </row>
    <row r="23" spans="1:14" x14ac:dyDescent="0.25">
      <c r="A23" s="49" t="s">
        <v>234</v>
      </c>
      <c r="B23" s="49"/>
      <c r="C23" s="126"/>
      <c r="D23" s="126"/>
      <c r="E23" s="126"/>
      <c r="F23" s="49"/>
      <c r="G23" s="49"/>
      <c r="H23" s="49"/>
      <c r="I23" s="49"/>
      <c r="J23" s="49"/>
      <c r="K23" s="49"/>
      <c r="L23" s="1"/>
      <c r="M23" s="1"/>
      <c r="N23" s="1"/>
    </row>
    <row r="24" spans="1:14" x14ac:dyDescent="0.25">
      <c r="A24" s="49"/>
      <c r="B24" s="49"/>
      <c r="C24" s="126"/>
      <c r="D24" s="126"/>
      <c r="E24" s="126"/>
      <c r="F24" s="49"/>
      <c r="G24" s="49"/>
      <c r="H24" s="49"/>
      <c r="I24" s="49"/>
      <c r="J24" s="49"/>
      <c r="K24" s="49"/>
      <c r="L24" s="1"/>
      <c r="M24" s="1"/>
      <c r="N24" s="1"/>
    </row>
    <row r="25" spans="1:14" x14ac:dyDescent="0.25">
      <c r="A25" s="127" t="s">
        <v>235</v>
      </c>
      <c r="B25" s="127"/>
      <c r="C25" s="128"/>
      <c r="D25" s="128"/>
      <c r="E25" s="128"/>
      <c r="F25" s="127"/>
      <c r="G25" s="127"/>
      <c r="H25" s="127"/>
      <c r="I25" s="127"/>
      <c r="J25" s="127"/>
      <c r="K25" s="127"/>
      <c r="L25" s="1"/>
      <c r="M25" s="1"/>
      <c r="N25" s="1"/>
    </row>
    <row r="26" spans="1:14" x14ac:dyDescent="0.25">
      <c r="A26" s="49"/>
      <c r="B26" s="49"/>
      <c r="C26" s="126"/>
      <c r="D26" s="126"/>
      <c r="E26" s="126"/>
      <c r="F26" s="49"/>
      <c r="G26" s="49"/>
      <c r="H26" s="49"/>
      <c r="I26" s="49"/>
      <c r="J26" s="49"/>
      <c r="K26" s="49"/>
      <c r="L26" s="34"/>
      <c r="M26" s="34"/>
      <c r="N26" s="34"/>
    </row>
    <row r="27" spans="1:14" x14ac:dyDescent="0.25">
      <c r="A27" s="127" t="s">
        <v>236</v>
      </c>
      <c r="B27" s="127"/>
      <c r="C27" s="128"/>
      <c r="D27" s="128"/>
      <c r="E27" s="128"/>
      <c r="F27" s="127"/>
      <c r="G27" s="127"/>
      <c r="H27" s="127"/>
      <c r="I27" s="127"/>
      <c r="J27" s="127"/>
      <c r="K27" s="127"/>
      <c r="L27" s="1"/>
      <c r="M27" s="1"/>
      <c r="N27" s="1"/>
    </row>
    <row r="28" spans="1:14" x14ac:dyDescent="0.25">
      <c r="A28" s="49" t="s">
        <v>237</v>
      </c>
      <c r="B28" s="49"/>
      <c r="C28" s="126"/>
      <c r="D28" s="126"/>
      <c r="E28" s="126"/>
      <c r="F28" s="49"/>
      <c r="G28" s="49"/>
      <c r="H28" s="49"/>
      <c r="I28" s="49"/>
      <c r="J28" s="49"/>
      <c r="K28" s="49"/>
      <c r="L28" s="1"/>
      <c r="M28" s="1"/>
      <c r="N28" s="1"/>
    </row>
    <row r="29" spans="1:14" x14ac:dyDescent="0.25">
      <c r="A29" s="49" t="s">
        <v>238</v>
      </c>
      <c r="B29" s="49"/>
      <c r="C29" s="126"/>
      <c r="D29" s="126"/>
      <c r="E29" s="126"/>
      <c r="F29" s="49"/>
      <c r="G29" s="49"/>
      <c r="H29" s="49"/>
      <c r="I29" s="49"/>
      <c r="J29" s="49"/>
      <c r="K29" s="49"/>
      <c r="L29" s="1"/>
      <c r="M29" s="1"/>
      <c r="N29" s="1"/>
    </row>
    <row r="30" spans="1:14" ht="42" customHeight="1" x14ac:dyDescent="0.25">
      <c r="A30" s="49"/>
      <c r="B30" s="49"/>
      <c r="C30" s="126"/>
      <c r="D30" s="126"/>
      <c r="E30" s="126"/>
      <c r="F30" s="49"/>
      <c r="G30" s="49"/>
      <c r="H30" s="49"/>
      <c r="I30" s="49"/>
      <c r="J30" s="49"/>
      <c r="K30" s="49"/>
      <c r="L30" s="1"/>
      <c r="M30" s="1"/>
      <c r="N30" s="1"/>
    </row>
    <row r="31" spans="1:14" x14ac:dyDescent="0.25">
      <c r="A31" s="127" t="s">
        <v>239</v>
      </c>
      <c r="B31" s="127"/>
      <c r="C31" s="128"/>
      <c r="D31" s="128"/>
      <c r="E31" s="128"/>
      <c r="F31" s="127"/>
      <c r="G31" s="127"/>
      <c r="H31" s="127"/>
      <c r="I31" s="127"/>
      <c r="J31" s="127"/>
      <c r="K31" s="127"/>
      <c r="L31" s="1"/>
      <c r="M31" s="1"/>
      <c r="N31" s="1"/>
    </row>
    <row r="32" spans="1:14" x14ac:dyDescent="0.25">
      <c r="A32" s="49" t="s">
        <v>240</v>
      </c>
      <c r="B32" s="49"/>
      <c r="C32" s="126"/>
      <c r="D32" s="126"/>
      <c r="E32" s="126"/>
      <c r="F32" s="49"/>
      <c r="G32" s="49"/>
      <c r="H32" s="49"/>
      <c r="I32" s="49"/>
      <c r="J32" s="49"/>
      <c r="K32" s="49"/>
      <c r="L32" s="1"/>
      <c r="M32" s="1"/>
      <c r="N32" s="1"/>
    </row>
    <row r="33" spans="1:14" x14ac:dyDescent="0.25">
      <c r="A33" s="49" t="s">
        <v>241</v>
      </c>
      <c r="B33" s="49"/>
      <c r="C33" s="126"/>
      <c r="D33" s="126"/>
      <c r="E33" s="126"/>
      <c r="F33" s="49"/>
      <c r="G33" s="49"/>
      <c r="H33" s="49"/>
      <c r="I33" s="49"/>
      <c r="J33" s="49"/>
      <c r="K33" s="49"/>
      <c r="L33" s="34"/>
      <c r="M33" s="34"/>
      <c r="N33" s="34"/>
    </row>
    <row r="34" spans="1:14" x14ac:dyDescent="0.25">
      <c r="A34" s="49" t="s">
        <v>242</v>
      </c>
      <c r="B34" s="49"/>
      <c r="C34" s="126"/>
      <c r="D34" s="126"/>
      <c r="E34" s="126"/>
      <c r="F34" s="49"/>
      <c r="G34" s="49"/>
      <c r="H34" s="49"/>
      <c r="I34" s="49"/>
      <c r="J34" s="49"/>
      <c r="K34" s="49"/>
      <c r="L34" s="1"/>
      <c r="M34" s="1"/>
      <c r="N34" s="1"/>
    </row>
    <row r="35" spans="1:14" x14ac:dyDescent="0.25">
      <c r="A35" s="49" t="s">
        <v>243</v>
      </c>
      <c r="B35" s="49"/>
      <c r="C35" s="126"/>
      <c r="D35" s="126"/>
      <c r="E35" s="126"/>
      <c r="F35" s="49"/>
      <c r="G35" s="49"/>
      <c r="H35" s="49"/>
      <c r="I35" s="49"/>
      <c r="J35" s="49"/>
      <c r="K35" s="49"/>
      <c r="L35" s="1"/>
      <c r="M35" s="1"/>
      <c r="N35" s="1"/>
    </row>
    <row r="36" spans="1:14" x14ac:dyDescent="0.25">
      <c r="A36" s="49" t="s">
        <v>244</v>
      </c>
      <c r="B36" s="49"/>
      <c r="C36" s="126"/>
      <c r="D36" s="126"/>
      <c r="E36" s="126"/>
      <c r="F36" s="49"/>
      <c r="G36" s="49"/>
      <c r="H36" s="49"/>
      <c r="I36" s="49"/>
      <c r="J36" s="49"/>
      <c r="K36" s="49"/>
      <c r="L36" s="1"/>
      <c r="M36" s="1"/>
      <c r="N36" s="1"/>
    </row>
    <row r="37" spans="1:14" x14ac:dyDescent="0.25">
      <c r="A37" s="49"/>
      <c r="B37" s="49"/>
      <c r="C37" s="126"/>
      <c r="D37" s="126"/>
      <c r="E37" s="126"/>
      <c r="F37" s="49"/>
      <c r="G37" s="49"/>
      <c r="H37" s="49"/>
      <c r="I37" s="49"/>
      <c r="J37" s="49"/>
      <c r="K37" s="49"/>
      <c r="L37" s="1"/>
      <c r="M37" s="1"/>
      <c r="N37" s="1"/>
    </row>
    <row r="38" spans="1:14" x14ac:dyDescent="0.25">
      <c r="A38" s="127" t="s">
        <v>245</v>
      </c>
      <c r="B38" s="127"/>
      <c r="C38" s="128"/>
      <c r="D38" s="128"/>
      <c r="E38" s="128"/>
      <c r="F38" s="127"/>
      <c r="G38" s="127"/>
      <c r="H38" s="127"/>
      <c r="I38" s="127"/>
      <c r="J38" s="127"/>
      <c r="K38" s="127"/>
      <c r="L38" s="34"/>
      <c r="M38" s="34"/>
      <c r="N38" s="34"/>
    </row>
    <row r="39" spans="1:14" x14ac:dyDescent="0.25">
      <c r="A39" s="49" t="s">
        <v>246</v>
      </c>
      <c r="B39" s="49"/>
      <c r="C39" s="126"/>
      <c r="D39" s="126"/>
      <c r="E39" s="126"/>
      <c r="F39" s="49"/>
      <c r="G39" s="49"/>
      <c r="H39" s="49"/>
      <c r="I39" s="49"/>
      <c r="J39" s="49"/>
      <c r="K39" s="49"/>
      <c r="L39" s="1"/>
      <c r="M39" s="1"/>
      <c r="N39" s="1"/>
    </row>
    <row r="40" spans="1:14" x14ac:dyDescent="0.25">
      <c r="A40" s="49" t="s">
        <v>247</v>
      </c>
      <c r="B40" s="49"/>
      <c r="C40" s="126"/>
      <c r="D40" s="126"/>
      <c r="E40" s="126"/>
      <c r="F40" s="49"/>
      <c r="G40" s="49"/>
      <c r="H40" s="49"/>
      <c r="I40" s="49"/>
      <c r="J40" s="49"/>
      <c r="K40" s="49"/>
      <c r="L40" s="1"/>
      <c r="M40" s="1"/>
      <c r="N40" s="1"/>
    </row>
    <row r="41" spans="1:14" x14ac:dyDescent="0.25">
      <c r="A41" s="49" t="s">
        <v>248</v>
      </c>
      <c r="B41" s="49"/>
      <c r="C41" s="126"/>
      <c r="D41" s="126"/>
      <c r="E41" s="126"/>
      <c r="F41" s="49"/>
      <c r="G41" s="49"/>
      <c r="H41" s="49"/>
      <c r="I41" s="49"/>
      <c r="J41" s="49"/>
      <c r="K41" s="49"/>
      <c r="L41" s="1"/>
      <c r="M41" s="1"/>
      <c r="N41" s="1"/>
    </row>
    <row r="42" spans="1:14" x14ac:dyDescent="0.25">
      <c r="A42" s="49"/>
      <c r="B42" s="49"/>
      <c r="C42" s="126"/>
      <c r="D42" s="126"/>
      <c r="E42" s="126"/>
      <c r="F42" s="49"/>
      <c r="G42" s="49"/>
      <c r="H42" s="49"/>
      <c r="I42" s="49"/>
      <c r="J42" s="49"/>
      <c r="K42" s="49"/>
      <c r="L42" s="1"/>
      <c r="M42" s="1"/>
      <c r="N42" s="1"/>
    </row>
    <row r="43" spans="1:14" x14ac:dyDescent="0.25">
      <c r="A43" s="127" t="s">
        <v>249</v>
      </c>
      <c r="B43" s="127"/>
      <c r="C43" s="128"/>
      <c r="D43" s="128"/>
      <c r="E43" s="128"/>
      <c r="F43" s="127"/>
      <c r="G43" s="127"/>
      <c r="H43" s="127"/>
      <c r="I43" s="127"/>
      <c r="J43" s="127"/>
      <c r="K43" s="127"/>
      <c r="L43" s="1"/>
      <c r="M43" s="1"/>
      <c r="N43" s="1"/>
    </row>
    <row r="44" spans="1:14" x14ac:dyDescent="0.25">
      <c r="A44" s="49" t="s">
        <v>250</v>
      </c>
      <c r="B44" s="49"/>
      <c r="C44" s="126"/>
      <c r="D44" s="126"/>
      <c r="E44" s="126"/>
      <c r="F44" s="49"/>
      <c r="G44" s="49"/>
      <c r="H44" s="49"/>
      <c r="I44" s="49"/>
      <c r="J44" s="49"/>
      <c r="K44" s="49"/>
      <c r="L44" s="34"/>
      <c r="M44" s="34"/>
      <c r="N44" s="34"/>
    </row>
    <row r="45" spans="1:14" x14ac:dyDescent="0.25">
      <c r="A45" s="49" t="s">
        <v>251</v>
      </c>
      <c r="B45" s="49"/>
      <c r="C45" s="126"/>
      <c r="D45" s="126"/>
      <c r="E45" s="126"/>
      <c r="F45" s="49"/>
      <c r="G45" s="49"/>
      <c r="H45" s="49"/>
      <c r="I45" s="49"/>
      <c r="J45" s="49"/>
      <c r="K45" s="49"/>
      <c r="L45" s="1"/>
      <c r="M45" s="1"/>
      <c r="N45" s="1"/>
    </row>
    <row r="46" spans="1:14" x14ac:dyDescent="0.25">
      <c r="A46" s="49" t="s">
        <v>252</v>
      </c>
      <c r="B46" s="49"/>
      <c r="C46" s="126"/>
      <c r="D46" s="126"/>
      <c r="E46" s="126"/>
      <c r="F46" s="49"/>
      <c r="G46" s="49"/>
      <c r="H46" s="49"/>
      <c r="I46" s="49"/>
      <c r="J46" s="49"/>
      <c r="K46" s="49"/>
      <c r="L46" s="1"/>
      <c r="M46" s="1"/>
      <c r="N46" s="1"/>
    </row>
    <row r="47" spans="1:14" x14ac:dyDescent="0.25">
      <c r="A47" s="49" t="s">
        <v>253</v>
      </c>
      <c r="B47" s="49"/>
      <c r="C47" s="126"/>
      <c r="D47" s="126"/>
      <c r="E47" s="126"/>
      <c r="F47" s="49"/>
      <c r="G47" s="49"/>
      <c r="H47" s="49"/>
      <c r="I47" s="49"/>
      <c r="J47" s="49"/>
      <c r="K47" s="49"/>
      <c r="L47" s="34"/>
      <c r="M47" s="34"/>
      <c r="N47" s="34"/>
    </row>
    <row r="48" spans="1:14" x14ac:dyDescent="0.25">
      <c r="A48" s="49" t="s">
        <v>254</v>
      </c>
      <c r="B48" s="49"/>
      <c r="C48" s="126"/>
      <c r="D48" s="126"/>
      <c r="E48" s="126"/>
      <c r="F48" s="49"/>
      <c r="G48" s="49"/>
      <c r="H48" s="49"/>
      <c r="I48" s="49"/>
      <c r="J48" s="49"/>
      <c r="K48" s="49"/>
      <c r="L48" s="1"/>
      <c r="M48" s="1"/>
      <c r="N48" s="1"/>
    </row>
    <row r="49" spans="1:14" x14ac:dyDescent="0.25">
      <c r="A49" s="49"/>
      <c r="B49" s="49"/>
      <c r="C49" s="126"/>
      <c r="D49" s="126"/>
      <c r="E49" s="126"/>
      <c r="F49" s="49"/>
      <c r="G49" s="49"/>
      <c r="H49" s="49"/>
      <c r="I49" s="49"/>
      <c r="J49" s="49"/>
      <c r="K49" s="49"/>
      <c r="L49" s="1"/>
      <c r="M49" s="1"/>
      <c r="N49" s="1"/>
    </row>
    <row r="50" spans="1:14" x14ac:dyDescent="0.25">
      <c r="A50" s="127" t="s">
        <v>255</v>
      </c>
      <c r="B50" s="127"/>
      <c r="C50" s="128"/>
      <c r="D50" s="128"/>
      <c r="E50" s="128"/>
      <c r="F50" s="127"/>
      <c r="G50" s="127"/>
      <c r="H50" s="127"/>
      <c r="I50" s="127"/>
      <c r="J50" s="127"/>
      <c r="K50" s="127"/>
      <c r="L50" s="34"/>
      <c r="M50" s="34"/>
      <c r="N50" s="34"/>
    </row>
    <row r="51" spans="1:14" x14ac:dyDescent="0.25">
      <c r="A51" s="49" t="s">
        <v>256</v>
      </c>
      <c r="B51" s="49"/>
      <c r="C51" s="126"/>
      <c r="D51" s="126"/>
      <c r="E51" s="126"/>
      <c r="F51" s="49"/>
      <c r="G51" s="49"/>
      <c r="H51" s="49"/>
      <c r="I51" s="49"/>
      <c r="J51" s="49"/>
      <c r="K51" s="49"/>
      <c r="L51" s="1"/>
      <c r="M51" s="1"/>
      <c r="N51" s="1"/>
    </row>
    <row r="52" spans="1:14" x14ac:dyDescent="0.25">
      <c r="A52" s="49"/>
      <c r="B52" s="49"/>
      <c r="C52" s="126"/>
      <c r="D52" s="126"/>
      <c r="E52" s="126"/>
      <c r="F52" s="49"/>
      <c r="G52" s="49"/>
      <c r="H52" s="49"/>
      <c r="I52" s="49"/>
      <c r="J52" s="49"/>
      <c r="K52" s="49"/>
      <c r="L52" s="1"/>
      <c r="M52" s="1"/>
      <c r="N52" s="1"/>
    </row>
    <row r="53" spans="1:14" x14ac:dyDescent="0.25">
      <c r="A53" s="127" t="s">
        <v>257</v>
      </c>
      <c r="B53" s="127"/>
      <c r="C53" s="128"/>
      <c r="D53" s="128"/>
      <c r="E53" s="128"/>
      <c r="F53" s="127"/>
      <c r="G53" s="127"/>
      <c r="H53" s="127"/>
      <c r="I53" s="127"/>
      <c r="J53" s="127"/>
      <c r="K53" s="127"/>
      <c r="L53" s="34"/>
      <c r="M53" s="34"/>
      <c r="N53" s="34"/>
    </row>
    <row r="54" spans="1:14" x14ac:dyDescent="0.25">
      <c r="A54" s="49" t="s">
        <v>258</v>
      </c>
      <c r="B54" s="49"/>
      <c r="C54" s="126"/>
      <c r="D54" s="126"/>
      <c r="E54" s="126"/>
      <c r="F54" s="49"/>
      <c r="G54" s="49"/>
      <c r="H54" s="49"/>
      <c r="I54" s="49"/>
      <c r="J54" s="49"/>
      <c r="K54" s="49"/>
      <c r="L54" s="1"/>
      <c r="M54" s="1"/>
      <c r="N54" s="1"/>
    </row>
    <row r="55" spans="1:14" x14ac:dyDescent="0.25">
      <c r="A55" s="49"/>
      <c r="B55" s="49"/>
      <c r="C55" s="126"/>
      <c r="D55" s="126"/>
      <c r="E55" s="126"/>
      <c r="F55" s="49"/>
      <c r="G55" s="49"/>
      <c r="H55" s="49"/>
      <c r="I55" s="49"/>
      <c r="J55" s="49"/>
      <c r="K55" s="49"/>
      <c r="L55" s="1"/>
      <c r="M55" s="1"/>
      <c r="N55" s="1"/>
    </row>
    <row r="56" spans="1:14" x14ac:dyDescent="0.25">
      <c r="A56" s="127" t="s">
        <v>259</v>
      </c>
      <c r="B56" s="127"/>
      <c r="C56" s="128"/>
      <c r="D56" s="128"/>
      <c r="E56" s="128"/>
      <c r="F56" s="127"/>
      <c r="G56" s="127"/>
      <c r="H56" s="127"/>
      <c r="I56" s="127"/>
      <c r="J56" s="127"/>
      <c r="K56" s="127"/>
      <c r="L56" s="34"/>
      <c r="M56" s="34"/>
      <c r="N56" s="34"/>
    </row>
    <row r="57" spans="1:14" x14ac:dyDescent="0.25">
      <c r="A57" s="49" t="s">
        <v>260</v>
      </c>
      <c r="B57" s="49"/>
      <c r="C57" s="126"/>
      <c r="D57" s="126"/>
      <c r="E57" s="126"/>
      <c r="F57" s="49"/>
      <c r="G57" s="49"/>
      <c r="H57" s="49"/>
      <c r="I57" s="49"/>
      <c r="J57" s="49"/>
      <c r="K57" s="49"/>
      <c r="L57" s="1"/>
      <c r="M57" s="1"/>
      <c r="N57" s="1"/>
    </row>
    <row r="58" spans="1:14" x14ac:dyDescent="0.25">
      <c r="A58" s="49"/>
      <c r="B58" s="49"/>
      <c r="C58" s="126"/>
      <c r="D58" s="126"/>
      <c r="E58" s="126"/>
      <c r="F58" s="49"/>
      <c r="G58" s="49"/>
      <c r="H58" s="49"/>
      <c r="I58" s="49"/>
      <c r="J58" s="49"/>
      <c r="K58" s="49"/>
      <c r="L58" s="1"/>
      <c r="M58" s="1"/>
      <c r="N58" s="1"/>
    </row>
    <row r="59" spans="1:14" x14ac:dyDescent="0.25">
      <c r="A59" s="127" t="s">
        <v>261</v>
      </c>
      <c r="B59" s="127"/>
      <c r="C59" s="128"/>
      <c r="D59" s="128"/>
      <c r="E59" s="128"/>
      <c r="F59" s="127"/>
      <c r="G59" s="127"/>
      <c r="H59" s="127"/>
      <c r="I59" s="127"/>
      <c r="J59" s="127"/>
      <c r="K59" s="127"/>
      <c r="L59" s="34"/>
      <c r="M59" s="34"/>
      <c r="N59" s="34"/>
    </row>
    <row r="60" spans="1:14" x14ac:dyDescent="0.25">
      <c r="A60" s="49" t="s">
        <v>262</v>
      </c>
      <c r="B60" s="49"/>
      <c r="C60" s="126"/>
      <c r="D60" s="126"/>
      <c r="E60" s="126"/>
      <c r="F60" s="49"/>
      <c r="G60" s="49"/>
      <c r="H60" s="49"/>
      <c r="I60" s="49"/>
      <c r="J60" s="49"/>
      <c r="K60" s="49"/>
      <c r="L60" s="1"/>
      <c r="M60" s="1"/>
      <c r="N60" s="1"/>
    </row>
    <row r="61" spans="1:14" x14ac:dyDescent="0.25">
      <c r="A61" s="49"/>
      <c r="B61" s="49"/>
      <c r="C61" s="126"/>
      <c r="D61" s="126"/>
      <c r="E61" s="126"/>
      <c r="F61" s="49"/>
      <c r="G61" s="49"/>
      <c r="H61" s="49"/>
      <c r="I61" s="49"/>
      <c r="J61" s="49"/>
      <c r="K61" s="49"/>
      <c r="L61" s="1"/>
      <c r="M61" s="1"/>
      <c r="N61" s="1"/>
    </row>
    <row r="62" spans="1:14" x14ac:dyDescent="0.25">
      <c r="A62" s="127" t="s">
        <v>263</v>
      </c>
      <c r="B62" s="127"/>
      <c r="C62" s="128"/>
      <c r="D62" s="128"/>
      <c r="E62" s="128"/>
      <c r="F62" s="127"/>
      <c r="G62" s="127"/>
      <c r="H62" s="127"/>
      <c r="I62" s="127"/>
      <c r="J62" s="127"/>
      <c r="K62" s="127"/>
      <c r="L62" s="34"/>
      <c r="M62" s="34"/>
      <c r="N62" s="34"/>
    </row>
    <row r="63" spans="1:14" x14ac:dyDescent="0.25">
      <c r="A63" s="49" t="s">
        <v>264</v>
      </c>
      <c r="B63" s="49"/>
      <c r="C63" s="126"/>
      <c r="D63" s="126"/>
      <c r="E63" s="126"/>
      <c r="F63" s="49"/>
      <c r="G63" s="49"/>
      <c r="H63" s="49"/>
      <c r="I63" s="49"/>
      <c r="J63" s="49"/>
      <c r="K63" s="49"/>
      <c r="L63" s="1"/>
      <c r="M63" s="1"/>
      <c r="N63" s="1"/>
    </row>
    <row r="64" spans="1:14" x14ac:dyDescent="0.25">
      <c r="A64" s="49"/>
      <c r="B64" s="49"/>
      <c r="C64" s="126"/>
      <c r="D64" s="126"/>
      <c r="E64" s="126"/>
      <c r="F64" s="49"/>
      <c r="G64" s="49"/>
      <c r="H64" s="49"/>
      <c r="I64" s="49"/>
      <c r="J64" s="49"/>
      <c r="K64" s="49"/>
      <c r="L64" s="1"/>
      <c r="M64" s="1"/>
      <c r="N64" s="1"/>
    </row>
    <row r="65" spans="1:14" x14ac:dyDescent="0.25">
      <c r="A65" s="127" t="s">
        <v>265</v>
      </c>
      <c r="B65" s="127"/>
      <c r="C65" s="128"/>
      <c r="D65" s="128"/>
      <c r="E65" s="128"/>
      <c r="F65" s="127"/>
      <c r="G65" s="127"/>
      <c r="H65" s="127"/>
      <c r="I65" s="127"/>
      <c r="J65" s="127"/>
      <c r="K65" s="127"/>
      <c r="L65" s="1"/>
      <c r="M65" s="1"/>
      <c r="N65" s="1"/>
    </row>
    <row r="66" spans="1:14" x14ac:dyDescent="0.25">
      <c r="A66" s="129" t="s">
        <v>266</v>
      </c>
      <c r="B66" s="49"/>
      <c r="C66" s="126"/>
      <c r="D66" s="126"/>
      <c r="E66" s="126"/>
      <c r="F66" s="49"/>
      <c r="G66" s="49"/>
      <c r="H66" s="49"/>
      <c r="I66" s="49"/>
      <c r="J66" s="49"/>
      <c r="K66" s="49"/>
      <c r="L66" s="1"/>
      <c r="M66" s="1"/>
      <c r="N66" s="1"/>
    </row>
    <row r="67" spans="1:14" x14ac:dyDescent="0.25">
      <c r="A67" s="49" t="s">
        <v>267</v>
      </c>
      <c r="B67" s="49"/>
      <c r="C67" s="126"/>
      <c r="D67" s="126"/>
      <c r="E67" s="126"/>
      <c r="F67" s="49"/>
      <c r="G67" s="49"/>
      <c r="H67" s="49"/>
      <c r="I67" s="49"/>
      <c r="J67" s="49"/>
      <c r="K67" s="49"/>
      <c r="L67" s="1"/>
      <c r="M67" s="1"/>
      <c r="N67" s="1"/>
    </row>
    <row r="68" spans="1:14" x14ac:dyDescent="0.25">
      <c r="A68" s="49" t="s">
        <v>268</v>
      </c>
      <c r="B68" s="49"/>
      <c r="C68" s="126"/>
      <c r="D68" s="126"/>
      <c r="E68" s="126"/>
      <c r="F68" s="49"/>
      <c r="G68" s="49"/>
      <c r="H68" s="49"/>
      <c r="I68" s="49"/>
      <c r="J68" s="49"/>
      <c r="K68" s="49"/>
      <c r="L68" s="1"/>
      <c r="M68" s="1"/>
      <c r="N68" s="1"/>
    </row>
    <row r="69" spans="1:14" x14ac:dyDescent="0.25">
      <c r="A69" s="49"/>
      <c r="B69" s="49"/>
      <c r="C69" s="126"/>
      <c r="D69" s="126"/>
      <c r="E69" s="126"/>
      <c r="F69" s="49"/>
      <c r="G69" s="49"/>
      <c r="H69" s="49"/>
      <c r="I69" s="49"/>
      <c r="J69" s="49"/>
      <c r="K69" s="49"/>
      <c r="L69" s="1"/>
      <c r="M69" s="1"/>
      <c r="N69" s="1"/>
    </row>
    <row r="70" spans="1:14" x14ac:dyDescent="0.25">
      <c r="A70" s="127" t="s">
        <v>269</v>
      </c>
      <c r="B70" s="127"/>
      <c r="C70" s="128"/>
      <c r="D70" s="128"/>
      <c r="E70" s="128"/>
      <c r="F70" s="127"/>
      <c r="G70" s="127"/>
      <c r="H70" s="127"/>
      <c r="I70" s="127"/>
      <c r="J70" s="127"/>
      <c r="K70" s="127"/>
      <c r="L70" s="1"/>
      <c r="M70" s="1"/>
      <c r="N70" s="1"/>
    </row>
    <row r="71" spans="1:14" x14ac:dyDescent="0.25">
      <c r="A71" s="49"/>
      <c r="B71" s="49"/>
      <c r="C71" s="126"/>
      <c r="D71" s="126"/>
      <c r="E71" s="126"/>
      <c r="F71" s="49"/>
      <c r="G71" s="49"/>
      <c r="H71" s="49"/>
      <c r="I71" s="49"/>
      <c r="J71" s="49"/>
      <c r="K71" s="49"/>
      <c r="L71" s="1"/>
      <c r="M71" s="1"/>
      <c r="N71" s="1"/>
    </row>
    <row r="72" spans="1:14" x14ac:dyDescent="0.25">
      <c r="A72" s="49" t="s">
        <v>270</v>
      </c>
      <c r="B72" s="49"/>
      <c r="C72" s="126"/>
      <c r="D72" s="126"/>
      <c r="E72" s="126"/>
      <c r="F72" s="49"/>
      <c r="G72" s="49"/>
      <c r="H72" s="49"/>
      <c r="I72" s="49"/>
      <c r="J72" s="49"/>
      <c r="K72" s="49"/>
      <c r="L72" s="1"/>
      <c r="M72" s="1"/>
      <c r="N72" s="1"/>
    </row>
    <row r="73" spans="1:14" x14ac:dyDescent="0.25">
      <c r="A73" s="49" t="s">
        <v>271</v>
      </c>
      <c r="B73" s="49"/>
      <c r="C73" s="126"/>
      <c r="D73" s="126"/>
      <c r="E73" s="126"/>
      <c r="F73" s="49"/>
      <c r="G73" s="49"/>
      <c r="H73" s="49"/>
      <c r="I73" s="49"/>
      <c r="J73" s="49"/>
      <c r="K73" s="49"/>
      <c r="L73" s="1"/>
      <c r="M73" s="1"/>
      <c r="N73" s="1"/>
    </row>
    <row r="74" spans="1:14" x14ac:dyDescent="0.25">
      <c r="A74" s="49" t="s">
        <v>272</v>
      </c>
      <c r="B74" s="49"/>
      <c r="C74" s="126"/>
      <c r="D74" s="126"/>
      <c r="E74" s="126"/>
      <c r="F74" s="49"/>
      <c r="G74" s="49"/>
      <c r="H74" s="49"/>
      <c r="I74" s="49"/>
      <c r="J74" s="49"/>
      <c r="K74" s="49"/>
      <c r="L74" s="1"/>
      <c r="M74" s="1"/>
      <c r="N74" s="1"/>
    </row>
    <row r="75" spans="1:14" x14ac:dyDescent="0.25">
      <c r="A75" s="49" t="s">
        <v>273</v>
      </c>
      <c r="B75" s="49"/>
      <c r="C75" s="126"/>
      <c r="D75" s="126"/>
      <c r="E75" s="126"/>
      <c r="F75" s="49"/>
      <c r="G75" s="49"/>
      <c r="H75" s="49"/>
      <c r="I75" s="49"/>
      <c r="J75" s="49"/>
      <c r="K75" s="49"/>
      <c r="L75" s="1"/>
      <c r="M75" s="1"/>
      <c r="N75" s="1"/>
    </row>
    <row r="76" spans="1:14" x14ac:dyDescent="0.25">
      <c r="A76" s="49" t="s">
        <v>274</v>
      </c>
      <c r="B76" s="49"/>
      <c r="C76" s="126"/>
      <c r="D76" s="126"/>
      <c r="E76" s="126"/>
      <c r="F76" s="49"/>
      <c r="G76" s="49"/>
      <c r="H76" s="49"/>
      <c r="I76" s="49"/>
      <c r="J76" s="49"/>
      <c r="K76" s="49"/>
      <c r="L76" s="1"/>
      <c r="M76" s="1"/>
      <c r="N76" s="1"/>
    </row>
    <row r="77" spans="1:14" x14ac:dyDescent="0.25">
      <c r="A77" s="49" t="s">
        <v>275</v>
      </c>
      <c r="B77" s="49"/>
      <c r="C77" s="126"/>
      <c r="D77" s="126"/>
      <c r="E77" s="126"/>
      <c r="F77" s="49"/>
      <c r="G77" s="49"/>
      <c r="H77" s="49"/>
      <c r="I77" s="49"/>
      <c r="J77" s="49"/>
      <c r="K77" s="49"/>
      <c r="L77" s="1"/>
      <c r="M77" s="1"/>
      <c r="N77" s="1"/>
    </row>
    <row r="78" spans="1:14" x14ac:dyDescent="0.25">
      <c r="A78" s="49"/>
      <c r="B78" s="49"/>
      <c r="C78" s="126"/>
      <c r="D78" s="126"/>
      <c r="E78" s="126"/>
      <c r="F78" s="49"/>
      <c r="G78" s="49"/>
      <c r="H78" s="49"/>
      <c r="I78" s="49"/>
      <c r="J78" s="49"/>
      <c r="K78" s="49"/>
      <c r="L78" s="1"/>
      <c r="M78" s="1"/>
      <c r="N78" s="1"/>
    </row>
    <row r="79" spans="1:14" x14ac:dyDescent="0.25">
      <c r="A79" s="49" t="s">
        <v>276</v>
      </c>
      <c r="B79" s="49"/>
      <c r="C79" s="126"/>
      <c r="D79" s="126"/>
      <c r="E79" s="126"/>
      <c r="F79" s="49"/>
      <c r="G79" s="49"/>
      <c r="H79" s="49"/>
      <c r="I79" s="49"/>
      <c r="J79" s="49"/>
      <c r="K79" s="49"/>
      <c r="L79" s="34"/>
      <c r="M79" s="34"/>
      <c r="N79" s="34"/>
    </row>
    <row r="80" spans="1:14" x14ac:dyDescent="0.25">
      <c r="A80" s="49" t="s">
        <v>277</v>
      </c>
      <c r="B80" s="49"/>
      <c r="C80" s="126"/>
      <c r="D80" s="126"/>
      <c r="E80" s="126"/>
      <c r="F80" s="49"/>
      <c r="G80" s="49"/>
      <c r="H80" s="49"/>
      <c r="I80" s="49"/>
      <c r="J80" s="49"/>
      <c r="K80" s="49"/>
      <c r="L80" s="1"/>
      <c r="M80" s="1"/>
      <c r="N80" s="1"/>
    </row>
    <row r="81" spans="1:14" x14ac:dyDescent="0.25">
      <c r="A81" s="49" t="s">
        <v>278</v>
      </c>
      <c r="B81" s="49"/>
      <c r="C81" s="126"/>
      <c r="D81" s="126"/>
      <c r="E81" s="126"/>
      <c r="F81" s="49"/>
      <c r="G81" s="49"/>
      <c r="H81" s="49"/>
      <c r="I81" s="49"/>
      <c r="J81" s="49"/>
      <c r="K81" s="49"/>
      <c r="L81" s="1"/>
      <c r="M81" s="1"/>
      <c r="N81" s="1"/>
    </row>
    <row r="82" spans="1:14" x14ac:dyDescent="0.25">
      <c r="A82" s="49"/>
      <c r="B82" s="49"/>
      <c r="C82" s="126"/>
      <c r="D82" s="126"/>
      <c r="E82" s="126"/>
      <c r="F82" s="49"/>
      <c r="G82" s="49"/>
      <c r="H82" s="49"/>
      <c r="I82" s="49"/>
      <c r="J82" s="49"/>
      <c r="K82" s="49"/>
      <c r="L82" s="1"/>
      <c r="M82" s="1"/>
      <c r="N82" s="1"/>
    </row>
    <row r="83" spans="1:14" x14ac:dyDescent="0.25">
      <c r="A83" s="49" t="s">
        <v>279</v>
      </c>
      <c r="B83" s="49"/>
      <c r="C83" s="126"/>
      <c r="D83" s="126"/>
      <c r="E83" s="126"/>
      <c r="F83" s="49"/>
      <c r="G83" s="49"/>
      <c r="H83" s="49"/>
      <c r="I83" s="49"/>
      <c r="J83" s="49"/>
      <c r="K83" s="49"/>
      <c r="L83" s="1"/>
      <c r="M83" s="1"/>
      <c r="N83" s="1"/>
    </row>
    <row r="84" spans="1:14" x14ac:dyDescent="0.25">
      <c r="A84" s="49" t="s">
        <v>280</v>
      </c>
      <c r="B84" s="49"/>
      <c r="C84" s="126"/>
      <c r="D84" s="126"/>
      <c r="E84" s="126"/>
      <c r="F84" s="49"/>
      <c r="G84" s="49"/>
      <c r="H84" s="49"/>
      <c r="I84" s="49"/>
      <c r="J84" s="49"/>
      <c r="K84" s="49"/>
      <c r="L84" s="1"/>
      <c r="M84" s="1"/>
      <c r="N84" s="1"/>
    </row>
    <row r="85" spans="1:14" x14ac:dyDescent="0.25">
      <c r="A85" s="49"/>
      <c r="B85" s="49"/>
      <c r="C85" s="126"/>
      <c r="D85" s="126"/>
      <c r="E85" s="126"/>
      <c r="F85" s="49"/>
      <c r="G85" s="49"/>
      <c r="H85" s="49"/>
      <c r="I85" s="49"/>
      <c r="J85" s="49"/>
      <c r="K85" s="49"/>
      <c r="L85" s="1"/>
      <c r="M85" s="1"/>
      <c r="N85" s="1"/>
    </row>
    <row r="86" spans="1:14" x14ac:dyDescent="0.25">
      <c r="A86" s="49" t="s">
        <v>281</v>
      </c>
      <c r="B86" s="49"/>
      <c r="C86" s="126"/>
      <c r="D86" s="126"/>
      <c r="E86" s="126"/>
      <c r="F86" s="49"/>
      <c r="G86" s="49"/>
      <c r="H86" s="49"/>
      <c r="I86" s="49"/>
      <c r="J86" s="49"/>
      <c r="K86" s="49"/>
      <c r="L86" s="1"/>
      <c r="M86" s="1"/>
      <c r="N86" s="1"/>
    </row>
    <row r="87" spans="1:14" x14ac:dyDescent="0.25">
      <c r="A87" s="49" t="s">
        <v>282</v>
      </c>
      <c r="B87" s="49"/>
      <c r="C87" s="126"/>
      <c r="D87" s="126"/>
      <c r="E87" s="126"/>
      <c r="F87" s="49"/>
      <c r="G87" s="49"/>
      <c r="H87" s="49"/>
      <c r="I87" s="49"/>
      <c r="J87" s="49"/>
      <c r="K87" s="49"/>
      <c r="L87" s="1"/>
      <c r="M87" s="1"/>
      <c r="N87" s="1"/>
    </row>
    <row r="88" spans="1:14" x14ac:dyDescent="0.25">
      <c r="A88" s="49" t="s">
        <v>283</v>
      </c>
      <c r="B88" s="49"/>
      <c r="C88" s="126"/>
      <c r="D88" s="126"/>
      <c r="E88" s="126"/>
      <c r="F88" s="49"/>
      <c r="G88" s="49"/>
      <c r="H88" s="49"/>
      <c r="I88" s="49"/>
      <c r="J88" s="49"/>
      <c r="K88" s="49"/>
      <c r="L88" s="1"/>
      <c r="M88" s="1"/>
      <c r="N88" s="1"/>
    </row>
    <row r="89" spans="1:14" x14ac:dyDescent="0.25">
      <c r="A89" s="49" t="s">
        <v>284</v>
      </c>
      <c r="B89" s="49"/>
      <c r="C89" s="126"/>
      <c r="D89" s="126"/>
      <c r="E89" s="126"/>
      <c r="F89" s="49"/>
      <c r="G89" s="49"/>
      <c r="H89" s="49"/>
      <c r="I89" s="49"/>
      <c r="J89" s="49"/>
      <c r="K89" s="49"/>
      <c r="L89" s="1"/>
      <c r="M89" s="1"/>
      <c r="N89" s="1"/>
    </row>
    <row r="90" spans="1:14" x14ac:dyDescent="0.25">
      <c r="A90" s="49" t="s">
        <v>285</v>
      </c>
      <c r="B90" s="49"/>
      <c r="C90" s="126"/>
      <c r="D90" s="126"/>
      <c r="E90" s="126"/>
      <c r="F90" s="49"/>
      <c r="G90" s="49"/>
      <c r="H90" s="49"/>
      <c r="I90" s="49"/>
      <c r="J90" s="49"/>
      <c r="K90" s="49"/>
      <c r="L90" s="1"/>
      <c r="M90" s="1"/>
      <c r="N90" s="1"/>
    </row>
    <row r="91" spans="1:14" x14ac:dyDescent="0.25">
      <c r="A91" s="49"/>
      <c r="B91" s="49"/>
      <c r="C91" s="126"/>
      <c r="D91" s="126"/>
      <c r="E91" s="126"/>
      <c r="F91" s="49"/>
      <c r="G91" s="49"/>
      <c r="H91" s="49"/>
      <c r="I91" s="49"/>
      <c r="J91" s="49"/>
      <c r="K91" s="49"/>
      <c r="L91" s="1"/>
      <c r="M91" s="1"/>
      <c r="N91" s="1"/>
    </row>
    <row r="92" spans="1:14" x14ac:dyDescent="0.25">
      <c r="A92" s="127" t="s">
        <v>286</v>
      </c>
      <c r="B92" s="127"/>
      <c r="C92" s="128"/>
      <c r="D92" s="128"/>
      <c r="E92" s="128"/>
      <c r="F92" s="127"/>
      <c r="G92" s="127"/>
      <c r="H92" s="127"/>
      <c r="I92" s="127"/>
      <c r="J92" s="127"/>
      <c r="K92" s="127"/>
      <c r="L92" s="1"/>
      <c r="M92" s="1"/>
      <c r="N92" s="1"/>
    </row>
    <row r="93" spans="1:14" x14ac:dyDescent="0.25">
      <c r="A93" s="49" t="s">
        <v>287</v>
      </c>
      <c r="B93" s="49"/>
      <c r="C93" s="126"/>
      <c r="D93" s="126"/>
      <c r="E93" s="126"/>
      <c r="F93" s="49"/>
      <c r="G93" s="49"/>
      <c r="H93" s="49"/>
      <c r="I93" s="49"/>
      <c r="J93" s="49"/>
      <c r="K93" s="49"/>
      <c r="L93" s="1"/>
      <c r="M93" s="1"/>
      <c r="N93" s="1"/>
    </row>
    <row r="94" spans="1:14" x14ac:dyDescent="0.25">
      <c r="A94" s="49"/>
      <c r="B94" s="49"/>
      <c r="C94" s="126"/>
      <c r="D94" s="126"/>
      <c r="E94" s="126"/>
      <c r="F94" s="49"/>
      <c r="G94" s="49"/>
      <c r="H94" s="49"/>
      <c r="I94" s="49"/>
      <c r="J94" s="49"/>
      <c r="K94" s="49"/>
      <c r="L94" s="1"/>
      <c r="M94" s="1"/>
      <c r="N94" s="1"/>
    </row>
    <row r="95" spans="1:14" x14ac:dyDescent="0.25">
      <c r="A95" s="49" t="s">
        <v>288</v>
      </c>
      <c r="B95" s="49"/>
      <c r="C95" s="126"/>
      <c r="D95" s="126"/>
      <c r="E95" s="126"/>
      <c r="F95" s="49"/>
      <c r="G95" s="49"/>
      <c r="H95" s="49"/>
      <c r="I95" s="49"/>
      <c r="J95" s="49"/>
      <c r="K95" s="49"/>
      <c r="L95" s="1"/>
      <c r="M95" s="1"/>
      <c r="N95" s="1"/>
    </row>
    <row r="96" spans="1:14" x14ac:dyDescent="0.25">
      <c r="A96" s="49" t="s">
        <v>289</v>
      </c>
      <c r="B96" s="49"/>
      <c r="C96" s="126"/>
      <c r="D96" s="126"/>
      <c r="E96" s="126"/>
      <c r="F96" s="49"/>
      <c r="G96" s="49"/>
      <c r="H96" s="49"/>
      <c r="I96" s="49"/>
      <c r="J96" s="49"/>
      <c r="K96" s="49"/>
      <c r="L96" s="1"/>
      <c r="M96" s="1"/>
      <c r="N96" s="1"/>
    </row>
    <row r="97" spans="1:14" x14ac:dyDescent="0.25">
      <c r="A97" s="49"/>
      <c r="B97" s="49"/>
      <c r="C97" s="126"/>
      <c r="D97" s="126"/>
      <c r="E97" s="126"/>
      <c r="F97" s="49"/>
      <c r="G97" s="49"/>
      <c r="H97" s="49"/>
      <c r="I97" s="49"/>
      <c r="J97" s="49"/>
      <c r="K97" s="49"/>
      <c r="L97" s="1"/>
      <c r="M97" s="1"/>
      <c r="N97" s="1"/>
    </row>
    <row r="98" spans="1:14" x14ac:dyDescent="0.25">
      <c r="A98" s="49" t="s">
        <v>290</v>
      </c>
      <c r="B98" s="49"/>
      <c r="C98" s="126"/>
      <c r="D98" s="126"/>
      <c r="E98" s="126"/>
      <c r="F98" s="49"/>
      <c r="G98" s="49"/>
      <c r="H98" s="49"/>
      <c r="I98" s="49"/>
      <c r="J98" s="49"/>
      <c r="K98" s="49"/>
      <c r="L98" s="1"/>
      <c r="M98" s="1"/>
      <c r="N98" s="1"/>
    </row>
    <row r="99" spans="1:14" x14ac:dyDescent="0.25">
      <c r="A99" s="49" t="s">
        <v>291</v>
      </c>
      <c r="B99" s="49"/>
      <c r="C99" s="126"/>
      <c r="D99" s="126"/>
      <c r="E99" s="126"/>
      <c r="F99" s="49"/>
      <c r="G99" s="49"/>
      <c r="H99" s="49"/>
      <c r="I99" s="49"/>
      <c r="J99" s="49"/>
      <c r="K99" s="49"/>
      <c r="L99" s="1"/>
      <c r="M99" s="1"/>
      <c r="N99" s="1"/>
    </row>
    <row r="100" spans="1:14" x14ac:dyDescent="0.25">
      <c r="A100" s="49" t="s">
        <v>292</v>
      </c>
      <c r="B100" s="49"/>
      <c r="C100" s="126"/>
      <c r="D100" s="126"/>
      <c r="E100" s="126"/>
      <c r="F100" s="49"/>
      <c r="G100" s="49"/>
      <c r="H100" s="49"/>
      <c r="I100" s="49"/>
      <c r="J100" s="49"/>
      <c r="K100" s="49"/>
      <c r="L100" s="1"/>
      <c r="M100" s="1"/>
      <c r="N100" s="1"/>
    </row>
    <row r="101" spans="1:14" x14ac:dyDescent="0.25">
      <c r="A101" s="49" t="s">
        <v>293</v>
      </c>
      <c r="B101" s="49"/>
      <c r="C101" s="126"/>
      <c r="D101" s="126"/>
      <c r="E101" s="126"/>
      <c r="F101" s="49"/>
      <c r="G101" s="49"/>
      <c r="H101" s="49"/>
      <c r="I101" s="49"/>
      <c r="J101" s="49"/>
      <c r="K101" s="49"/>
      <c r="L101" s="1"/>
      <c r="M101" s="1"/>
      <c r="N101" s="1"/>
    </row>
    <row r="102" spans="1:14" x14ac:dyDescent="0.25">
      <c r="A102" s="49"/>
      <c r="B102" s="49"/>
      <c r="C102" s="126"/>
      <c r="D102" s="126"/>
      <c r="E102" s="126"/>
      <c r="F102" s="49"/>
      <c r="G102" s="49"/>
      <c r="H102" s="49"/>
      <c r="I102" s="49"/>
      <c r="J102" s="49"/>
      <c r="K102" s="49"/>
      <c r="L102" s="1"/>
      <c r="M102" s="1"/>
      <c r="N102" s="1"/>
    </row>
    <row r="103" spans="1:14" x14ac:dyDescent="0.25">
      <c r="A103" s="49" t="s">
        <v>294</v>
      </c>
      <c r="B103" s="49"/>
      <c r="C103" s="126"/>
      <c r="D103" s="126"/>
      <c r="E103" s="126"/>
      <c r="F103" s="49"/>
      <c r="G103" s="49"/>
      <c r="H103" s="49"/>
      <c r="I103" s="49"/>
      <c r="J103" s="49"/>
      <c r="K103" s="49"/>
      <c r="L103" s="1"/>
      <c r="M103" s="1"/>
      <c r="N103" s="1"/>
    </row>
    <row r="104" spans="1:14" x14ac:dyDescent="0.25">
      <c r="A104" s="49" t="s">
        <v>295</v>
      </c>
      <c r="B104" s="49"/>
      <c r="C104" s="126"/>
      <c r="D104" s="126"/>
      <c r="E104" s="126"/>
      <c r="F104" s="49"/>
      <c r="G104" s="49"/>
      <c r="H104" s="49"/>
      <c r="I104" s="49"/>
      <c r="J104" s="49"/>
      <c r="K104" s="49"/>
      <c r="L104" s="1"/>
      <c r="M104" s="1"/>
      <c r="N104" s="1"/>
    </row>
    <row r="105" spans="1:14" x14ac:dyDescent="0.25">
      <c r="A105" s="129" t="s">
        <v>296</v>
      </c>
      <c r="B105" s="49"/>
      <c r="C105" s="126"/>
      <c r="D105" s="126"/>
      <c r="E105" s="126"/>
      <c r="F105" s="49"/>
      <c r="G105" s="49"/>
      <c r="H105" s="49"/>
      <c r="I105" s="49"/>
      <c r="J105" s="49"/>
      <c r="K105" s="49"/>
      <c r="L105" s="1"/>
      <c r="M105" s="1"/>
      <c r="N105" s="1"/>
    </row>
    <row r="106" spans="1:14" x14ac:dyDescent="0.25">
      <c r="A106" s="129" t="s">
        <v>297</v>
      </c>
      <c r="B106" s="49"/>
      <c r="C106" s="126"/>
      <c r="D106" s="126"/>
      <c r="E106" s="126"/>
      <c r="F106" s="49"/>
      <c r="G106" s="49"/>
      <c r="H106" s="49"/>
      <c r="I106" s="49"/>
      <c r="J106" s="49"/>
      <c r="K106" s="49"/>
      <c r="L106" s="1"/>
      <c r="M106" s="1"/>
      <c r="N106" s="1"/>
    </row>
    <row r="107" spans="1:14" x14ac:dyDescent="0.25">
      <c r="A107" s="129" t="s">
        <v>298</v>
      </c>
      <c r="B107" s="49"/>
      <c r="C107" s="126"/>
      <c r="D107" s="126"/>
      <c r="E107" s="126"/>
      <c r="F107" s="49"/>
      <c r="G107" s="49"/>
      <c r="H107" s="49"/>
      <c r="I107" s="49"/>
      <c r="J107" s="49"/>
      <c r="K107" s="49"/>
      <c r="L107" s="1"/>
      <c r="M107" s="1"/>
      <c r="N107" s="1"/>
    </row>
    <row r="108" spans="1:14" x14ac:dyDescent="0.25">
      <c r="A108" s="49" t="s">
        <v>299</v>
      </c>
      <c r="B108" s="49"/>
      <c r="C108" s="126"/>
      <c r="D108" s="126"/>
      <c r="E108" s="126"/>
      <c r="F108" s="49"/>
      <c r="G108" s="49"/>
      <c r="H108" s="49"/>
      <c r="I108" s="49"/>
      <c r="J108" s="49"/>
      <c r="K108" s="49"/>
      <c r="L108" s="1"/>
      <c r="M108" s="1"/>
      <c r="N108" s="1"/>
    </row>
    <row r="109" spans="1:14" x14ac:dyDescent="0.25">
      <c r="A109" s="49" t="s">
        <v>300</v>
      </c>
      <c r="B109" s="49"/>
      <c r="C109" s="126"/>
      <c r="D109" s="126"/>
      <c r="E109" s="126"/>
      <c r="F109" s="49"/>
      <c r="G109" s="49"/>
      <c r="H109" s="49"/>
      <c r="I109" s="49"/>
      <c r="J109" s="49"/>
      <c r="K109" s="49"/>
      <c r="L109" s="1"/>
      <c r="M109" s="1"/>
      <c r="N109" s="1"/>
    </row>
    <row r="110" spans="1:14" x14ac:dyDescent="0.25">
      <c r="A110" s="49" t="s">
        <v>301</v>
      </c>
      <c r="B110" s="49"/>
      <c r="C110" s="126"/>
      <c r="D110" s="126"/>
      <c r="E110" s="126"/>
      <c r="F110" s="49"/>
      <c r="G110" s="49"/>
      <c r="H110" s="49"/>
      <c r="I110" s="49"/>
      <c r="J110" s="49"/>
      <c r="K110" s="49"/>
      <c r="L110" s="1"/>
      <c r="M110" s="1"/>
      <c r="N110" s="1"/>
    </row>
    <row r="111" spans="1:14" x14ac:dyDescent="0.25">
      <c r="A111" s="49" t="s">
        <v>302</v>
      </c>
      <c r="B111" s="49"/>
      <c r="C111" s="126"/>
      <c r="D111" s="126"/>
      <c r="E111" s="126"/>
      <c r="F111" s="49"/>
      <c r="G111" s="49"/>
      <c r="H111" s="49"/>
      <c r="I111" s="49"/>
      <c r="J111" s="49"/>
      <c r="K111" s="49"/>
      <c r="L111" s="1"/>
      <c r="M111" s="1"/>
      <c r="N111" s="1"/>
    </row>
    <row r="112" spans="1:14" x14ac:dyDescent="0.25">
      <c r="A112" s="49"/>
      <c r="B112" s="49"/>
      <c r="C112" s="126"/>
      <c r="D112" s="126"/>
      <c r="E112" s="126"/>
      <c r="F112" s="49"/>
      <c r="G112" s="49"/>
      <c r="H112" s="49"/>
      <c r="I112" s="49"/>
      <c r="J112" s="49"/>
      <c r="K112" s="49"/>
      <c r="L112" s="1"/>
      <c r="M112" s="1"/>
      <c r="N112" s="1"/>
    </row>
    <row r="113" spans="1:14" x14ac:dyDescent="0.25">
      <c r="A113" s="49" t="s">
        <v>303</v>
      </c>
      <c r="B113" s="49"/>
      <c r="C113" s="126"/>
      <c r="D113" s="126"/>
      <c r="E113" s="126"/>
      <c r="F113" s="49"/>
      <c r="G113" s="49"/>
      <c r="H113" s="49"/>
      <c r="I113" s="49"/>
      <c r="J113" s="49"/>
      <c r="K113" s="49"/>
      <c r="L113" s="1"/>
      <c r="M113" s="1"/>
      <c r="N113" s="1"/>
    </row>
    <row r="114" spans="1:14" x14ac:dyDescent="0.25">
      <c r="A114" s="49" t="s">
        <v>304</v>
      </c>
      <c r="B114" s="49"/>
      <c r="C114" s="126"/>
      <c r="D114" s="126"/>
      <c r="E114" s="126"/>
      <c r="F114" s="49"/>
      <c r="G114" s="49"/>
      <c r="H114" s="49"/>
      <c r="I114" s="49"/>
      <c r="J114" s="49"/>
      <c r="K114" s="49"/>
      <c r="L114" s="1"/>
      <c r="M114" s="1"/>
      <c r="N114" s="1"/>
    </row>
    <row r="115" spans="1:14" x14ac:dyDescent="0.25">
      <c r="A115" s="49" t="s">
        <v>305</v>
      </c>
      <c r="B115" s="49"/>
      <c r="C115" s="126"/>
      <c r="D115" s="126"/>
      <c r="E115" s="126"/>
      <c r="F115" s="49"/>
      <c r="G115" s="49"/>
      <c r="H115" s="49"/>
      <c r="I115" s="49"/>
      <c r="J115" s="49"/>
      <c r="K115" s="49"/>
      <c r="L115" s="1"/>
      <c r="M115" s="1"/>
      <c r="N115" s="1"/>
    </row>
    <row r="116" spans="1:14" x14ac:dyDescent="0.25">
      <c r="A116" s="49" t="s">
        <v>306</v>
      </c>
      <c r="B116" s="49"/>
      <c r="C116" s="126"/>
      <c r="D116" s="126"/>
      <c r="E116" s="126"/>
      <c r="F116" s="49"/>
      <c r="G116" s="49"/>
      <c r="H116" s="49"/>
      <c r="I116" s="49"/>
      <c r="J116" s="49"/>
      <c r="K116" s="49"/>
      <c r="L116" s="1"/>
      <c r="M116" s="1"/>
      <c r="N116" s="1"/>
    </row>
    <row r="117" spans="1:14" x14ac:dyDescent="0.25">
      <c r="A117" s="49" t="s">
        <v>307</v>
      </c>
      <c r="B117" s="49"/>
      <c r="C117" s="126"/>
      <c r="D117" s="126"/>
      <c r="E117" s="126"/>
      <c r="F117" s="49"/>
      <c r="G117" s="49"/>
      <c r="H117" s="49"/>
      <c r="I117" s="49"/>
      <c r="J117" s="49"/>
      <c r="K117" s="49"/>
      <c r="L117" s="1"/>
      <c r="M117" s="1"/>
      <c r="N117" s="1"/>
    </row>
    <row r="118" spans="1:14" x14ac:dyDescent="0.25">
      <c r="A118" s="49"/>
      <c r="B118" s="49"/>
      <c r="C118" s="126"/>
      <c r="D118" s="126"/>
      <c r="E118" s="126"/>
      <c r="F118" s="49"/>
      <c r="G118" s="49"/>
      <c r="H118" s="49"/>
      <c r="I118" s="49"/>
      <c r="J118" s="49"/>
      <c r="K118" s="49"/>
      <c r="L118" s="1"/>
      <c r="M118" s="1"/>
      <c r="N118" s="1"/>
    </row>
    <row r="119" spans="1:14" x14ac:dyDescent="0.25">
      <c r="A119" s="49" t="s">
        <v>308</v>
      </c>
      <c r="B119" s="49"/>
      <c r="C119" s="126"/>
      <c r="D119" s="126"/>
      <c r="E119" s="126"/>
      <c r="F119" s="49"/>
      <c r="G119" s="49"/>
      <c r="H119" s="49"/>
      <c r="I119" s="49"/>
      <c r="J119" s="49"/>
      <c r="K119" s="49"/>
      <c r="L119" s="1"/>
      <c r="M119" s="1"/>
      <c r="N119" s="1"/>
    </row>
    <row r="120" spans="1:14" x14ac:dyDescent="0.25">
      <c r="A120" s="49" t="s">
        <v>309</v>
      </c>
      <c r="B120" s="49"/>
      <c r="C120" s="126"/>
      <c r="D120" s="126"/>
      <c r="E120" s="126"/>
      <c r="F120" s="49"/>
      <c r="G120" s="49"/>
      <c r="H120" s="49"/>
      <c r="I120" s="49"/>
      <c r="J120" s="49"/>
      <c r="K120" s="49"/>
      <c r="L120" s="1"/>
      <c r="M120" s="1"/>
      <c r="N120" s="1"/>
    </row>
    <row r="121" spans="1:14" x14ac:dyDescent="0.25">
      <c r="A121" s="49" t="s">
        <v>310</v>
      </c>
      <c r="B121" s="49"/>
      <c r="C121" s="126"/>
      <c r="D121" s="126"/>
      <c r="E121" s="126"/>
      <c r="F121" s="49"/>
      <c r="G121" s="49"/>
      <c r="H121" s="49"/>
      <c r="I121" s="49"/>
      <c r="J121" s="49"/>
      <c r="K121" s="49"/>
      <c r="L121" s="34"/>
      <c r="M121" s="34"/>
      <c r="N121" s="34"/>
    </row>
    <row r="122" spans="1:14" x14ac:dyDescent="0.25">
      <c r="A122" s="49" t="s">
        <v>311</v>
      </c>
      <c r="B122" s="49"/>
      <c r="C122" s="126"/>
      <c r="D122" s="126"/>
      <c r="E122" s="126"/>
      <c r="F122" s="49"/>
      <c r="G122" s="49"/>
      <c r="H122" s="49"/>
      <c r="I122" s="49"/>
      <c r="J122" s="49"/>
      <c r="K122" s="49"/>
      <c r="L122" s="1"/>
      <c r="M122" s="1"/>
      <c r="N122" s="1"/>
    </row>
    <row r="123" spans="1:14" x14ac:dyDescent="0.25">
      <c r="A123" s="49" t="s">
        <v>312</v>
      </c>
      <c r="B123" s="49"/>
      <c r="C123" s="126"/>
      <c r="D123" s="126"/>
      <c r="E123" s="126"/>
      <c r="F123" s="49"/>
      <c r="G123" s="49"/>
      <c r="H123" s="49"/>
      <c r="I123" s="49"/>
      <c r="J123" s="49"/>
      <c r="K123" s="49"/>
      <c r="L123" s="1"/>
      <c r="M123" s="1"/>
      <c r="N123" s="1"/>
    </row>
    <row r="124" spans="1:14" x14ac:dyDescent="0.25">
      <c r="A124" s="49" t="s">
        <v>313</v>
      </c>
      <c r="B124" s="49"/>
      <c r="C124" s="126"/>
      <c r="D124" s="126"/>
      <c r="E124" s="126"/>
      <c r="F124" s="49"/>
      <c r="G124" s="49"/>
      <c r="H124" s="49"/>
      <c r="I124" s="49"/>
      <c r="J124" s="49"/>
      <c r="K124" s="49"/>
      <c r="L124" s="1"/>
      <c r="M124" s="1"/>
      <c r="N124" s="1"/>
    </row>
    <row r="125" spans="1:14" x14ac:dyDescent="0.25">
      <c r="A125" s="49" t="s">
        <v>314</v>
      </c>
      <c r="B125" s="49"/>
      <c r="C125" s="126"/>
      <c r="D125" s="126"/>
      <c r="E125" s="126"/>
      <c r="F125" s="49"/>
      <c r="G125" s="49"/>
      <c r="H125" s="49"/>
      <c r="I125" s="49"/>
      <c r="J125" s="49"/>
      <c r="K125" s="49"/>
      <c r="L125" s="1"/>
      <c r="M125" s="1"/>
      <c r="N125" s="1"/>
    </row>
    <row r="126" spans="1:14" x14ac:dyDescent="0.25">
      <c r="A126" s="49" t="s">
        <v>315</v>
      </c>
      <c r="B126" s="49"/>
      <c r="C126" s="126"/>
      <c r="D126" s="126"/>
      <c r="E126" s="126"/>
      <c r="F126" s="49"/>
      <c r="G126" s="49"/>
      <c r="H126" s="49"/>
      <c r="I126" s="49"/>
      <c r="J126" s="49"/>
      <c r="K126" s="49"/>
      <c r="L126" s="1"/>
      <c r="M126" s="1"/>
      <c r="N126" s="1"/>
    </row>
    <row r="127" spans="1:14" x14ac:dyDescent="0.25">
      <c r="A127" s="49" t="s">
        <v>316</v>
      </c>
      <c r="B127" s="49"/>
      <c r="C127" s="126"/>
      <c r="D127" s="126"/>
      <c r="E127" s="126"/>
      <c r="F127" s="49"/>
      <c r="G127" s="49"/>
      <c r="H127" s="49"/>
      <c r="I127" s="49"/>
      <c r="J127" s="49"/>
      <c r="K127" s="49"/>
      <c r="L127" s="1"/>
      <c r="M127" s="1"/>
      <c r="N127" s="1"/>
    </row>
    <row r="128" spans="1:14" x14ac:dyDescent="0.25">
      <c r="A128" s="49" t="s">
        <v>317</v>
      </c>
      <c r="B128" s="49"/>
      <c r="C128" s="126"/>
      <c r="D128" s="126"/>
      <c r="E128" s="126"/>
      <c r="F128" s="49"/>
      <c r="G128" s="49"/>
      <c r="H128" s="49"/>
      <c r="I128" s="49"/>
      <c r="J128" s="49"/>
      <c r="K128" s="49"/>
      <c r="L128" s="1"/>
      <c r="M128" s="1"/>
      <c r="N128" s="1"/>
    </row>
    <row r="129" spans="1:14" x14ac:dyDescent="0.25">
      <c r="A129" s="49" t="s">
        <v>318</v>
      </c>
      <c r="B129" s="49"/>
      <c r="C129" s="126"/>
      <c r="D129" s="126"/>
      <c r="E129" s="126"/>
      <c r="F129" s="49"/>
      <c r="G129" s="49"/>
      <c r="H129" s="49"/>
      <c r="I129" s="49"/>
      <c r="J129" s="49"/>
      <c r="K129" s="49"/>
      <c r="L129" s="1"/>
      <c r="M129" s="1"/>
      <c r="N129" s="1"/>
    </row>
    <row r="130" spans="1:14" x14ac:dyDescent="0.25">
      <c r="A130" s="49" t="s">
        <v>319</v>
      </c>
      <c r="B130" s="49"/>
      <c r="C130" s="126"/>
      <c r="D130" s="126"/>
      <c r="E130" s="126"/>
      <c r="F130" s="49"/>
      <c r="G130" s="49"/>
      <c r="H130" s="49"/>
      <c r="I130" s="49"/>
      <c r="J130" s="49"/>
      <c r="K130" s="49"/>
      <c r="L130" s="1"/>
      <c r="M130" s="1"/>
      <c r="N130" s="1"/>
    </row>
    <row r="131" spans="1:14" x14ac:dyDescent="0.25">
      <c r="A131" s="49" t="s">
        <v>320</v>
      </c>
      <c r="B131" s="49"/>
      <c r="C131" s="126"/>
      <c r="D131" s="126"/>
      <c r="E131" s="126"/>
      <c r="F131" s="49"/>
      <c r="G131" s="49"/>
      <c r="H131" s="49"/>
      <c r="I131" s="49"/>
      <c r="J131" s="49"/>
      <c r="K131" s="49"/>
      <c r="L131" s="1"/>
      <c r="M131" s="1"/>
      <c r="N131" s="1"/>
    </row>
    <row r="132" spans="1:14" x14ac:dyDescent="0.25">
      <c r="A132" s="49" t="s">
        <v>321</v>
      </c>
      <c r="B132" s="49"/>
      <c r="C132" s="126"/>
      <c r="D132" s="126"/>
      <c r="E132" s="126"/>
      <c r="F132" s="49"/>
      <c r="G132" s="49"/>
      <c r="H132" s="49"/>
      <c r="I132" s="49"/>
      <c r="J132" s="49"/>
      <c r="K132" s="49"/>
      <c r="L132" s="1"/>
      <c r="M132" s="1"/>
      <c r="N132" s="1"/>
    </row>
    <row r="133" spans="1:14" x14ac:dyDescent="0.25">
      <c r="A133" s="49"/>
      <c r="B133" s="49"/>
      <c r="C133" s="126"/>
      <c r="D133" s="126"/>
      <c r="E133" s="126"/>
      <c r="F133" s="49"/>
      <c r="G133" s="49"/>
      <c r="H133" s="49"/>
      <c r="I133" s="49"/>
      <c r="J133" s="49"/>
      <c r="K133" s="49"/>
      <c r="L133" s="1"/>
      <c r="M133" s="1"/>
      <c r="N133" s="1"/>
    </row>
    <row r="134" spans="1:14" x14ac:dyDescent="0.25">
      <c r="A134" s="49" t="s">
        <v>322</v>
      </c>
      <c r="B134" s="49"/>
      <c r="C134" s="126"/>
      <c r="D134" s="126"/>
      <c r="E134" s="126"/>
      <c r="F134" s="49"/>
      <c r="G134" s="49"/>
      <c r="H134" s="49"/>
      <c r="I134" s="49"/>
      <c r="J134" s="49"/>
      <c r="K134" s="49"/>
      <c r="L134" s="1"/>
      <c r="M134" s="1"/>
      <c r="N134" s="1"/>
    </row>
    <row r="135" spans="1:14" x14ac:dyDescent="0.25">
      <c r="A135" s="49" t="s">
        <v>323</v>
      </c>
      <c r="B135" s="49"/>
      <c r="C135" s="126"/>
      <c r="D135" s="126"/>
      <c r="E135" s="126"/>
      <c r="F135" s="49"/>
      <c r="G135" s="49"/>
      <c r="H135" s="49"/>
      <c r="I135" s="49"/>
      <c r="J135" s="49"/>
      <c r="K135" s="49"/>
      <c r="L135" s="1"/>
      <c r="M135" s="1"/>
      <c r="N135" s="1"/>
    </row>
    <row r="136" spans="1:14" x14ac:dyDescent="0.25">
      <c r="A136" s="49" t="s">
        <v>324</v>
      </c>
      <c r="B136" s="49"/>
      <c r="C136" s="126"/>
      <c r="D136" s="126"/>
      <c r="E136" s="126"/>
      <c r="F136" s="49"/>
      <c r="G136" s="49"/>
      <c r="H136" s="49"/>
      <c r="I136" s="49"/>
      <c r="J136" s="49"/>
      <c r="K136" s="49"/>
      <c r="L136" s="1"/>
      <c r="M136" s="1"/>
      <c r="N136" s="1"/>
    </row>
    <row r="137" spans="1:14" x14ac:dyDescent="0.25">
      <c r="A137" s="49" t="s">
        <v>325</v>
      </c>
      <c r="B137" s="49"/>
      <c r="C137" s="126"/>
      <c r="D137" s="126"/>
      <c r="E137" s="126"/>
      <c r="F137" s="49"/>
      <c r="G137" s="49"/>
      <c r="H137" s="49"/>
      <c r="I137" s="49"/>
      <c r="J137" s="49"/>
      <c r="K137" s="49"/>
      <c r="L137" s="1"/>
      <c r="M137" s="1"/>
      <c r="N137" s="1"/>
    </row>
    <row r="138" spans="1:14" x14ac:dyDescent="0.25">
      <c r="A138" s="49" t="s">
        <v>326</v>
      </c>
      <c r="B138" s="49"/>
      <c r="C138" s="126"/>
      <c r="D138" s="126"/>
      <c r="E138" s="126"/>
      <c r="F138" s="49"/>
      <c r="G138" s="49"/>
      <c r="H138" s="49"/>
      <c r="I138" s="49"/>
      <c r="J138" s="49"/>
      <c r="K138" s="49"/>
      <c r="L138" s="1"/>
      <c r="M138" s="1"/>
      <c r="N138" s="1"/>
    </row>
    <row r="139" spans="1:14" x14ac:dyDescent="0.25">
      <c r="A139" s="49" t="s">
        <v>327</v>
      </c>
      <c r="B139" s="49"/>
      <c r="C139" s="126"/>
      <c r="D139" s="126"/>
      <c r="E139" s="126"/>
      <c r="F139" s="49"/>
      <c r="G139" s="49"/>
      <c r="H139" s="49"/>
      <c r="I139" s="49"/>
      <c r="J139" s="49"/>
      <c r="K139" s="49"/>
      <c r="L139" s="1"/>
      <c r="M139" s="1"/>
      <c r="N139" s="1"/>
    </row>
    <row r="140" spans="1:14" x14ac:dyDescent="0.25">
      <c r="A140" s="127" t="s">
        <v>328</v>
      </c>
      <c r="B140" s="127"/>
      <c r="C140" s="128"/>
      <c r="D140" s="128"/>
      <c r="E140" s="128"/>
      <c r="F140" s="127"/>
      <c r="G140" s="127"/>
      <c r="H140" s="127"/>
      <c r="I140" s="127"/>
      <c r="J140" s="127"/>
      <c r="K140" s="127"/>
      <c r="L140" s="1"/>
      <c r="M140" s="1"/>
      <c r="N140" s="1"/>
    </row>
    <row r="141" spans="1:14" x14ac:dyDescent="0.25">
      <c r="A141" s="49"/>
      <c r="B141" s="49"/>
      <c r="C141" s="126"/>
      <c r="D141" s="126"/>
      <c r="E141" s="126"/>
      <c r="F141" s="49"/>
      <c r="G141" s="49"/>
      <c r="H141" s="49"/>
      <c r="I141" s="49"/>
      <c r="J141" s="49"/>
      <c r="K141" s="49"/>
      <c r="L141" s="1"/>
      <c r="M141" s="1"/>
      <c r="N141" s="1"/>
    </row>
    <row r="142" spans="1:14" x14ac:dyDescent="0.25">
      <c r="A142" s="49" t="s">
        <v>329</v>
      </c>
      <c r="B142" s="49"/>
      <c r="C142" s="126"/>
      <c r="D142" s="126"/>
      <c r="E142" s="126"/>
      <c r="F142" s="49"/>
      <c r="G142" s="49"/>
      <c r="H142" s="49"/>
      <c r="I142" s="49"/>
      <c r="J142" s="49"/>
      <c r="K142" s="49"/>
      <c r="L142" s="1"/>
      <c r="M142" s="1"/>
      <c r="N142" s="1"/>
    </row>
    <row r="143" spans="1:14" x14ac:dyDescent="0.25">
      <c r="A143" s="49" t="s">
        <v>330</v>
      </c>
      <c r="B143" s="49"/>
      <c r="C143" s="126"/>
      <c r="D143" s="126"/>
      <c r="E143" s="126"/>
      <c r="F143" s="49"/>
      <c r="G143" s="49"/>
      <c r="H143" s="49"/>
      <c r="I143" s="49"/>
      <c r="J143" s="49"/>
      <c r="K143" s="49"/>
      <c r="L143" s="1"/>
      <c r="M143" s="1"/>
      <c r="N143" s="1"/>
    </row>
    <row r="144" spans="1:14" x14ac:dyDescent="0.25">
      <c r="A144" s="49" t="s">
        <v>331</v>
      </c>
      <c r="B144" s="49"/>
      <c r="C144" s="126"/>
      <c r="D144" s="126"/>
      <c r="E144" s="126"/>
      <c r="F144" s="49"/>
      <c r="G144" s="49"/>
      <c r="H144" s="49"/>
      <c r="I144" s="49"/>
      <c r="J144" s="49"/>
      <c r="K144" s="49"/>
      <c r="L144" s="1"/>
      <c r="M144" s="1"/>
      <c r="N144" s="1"/>
    </row>
    <row r="145" spans="1:14" x14ac:dyDescent="0.25">
      <c r="A145" s="49" t="s">
        <v>332</v>
      </c>
      <c r="B145" s="49"/>
      <c r="C145" s="126"/>
      <c r="D145" s="126"/>
      <c r="E145" s="126"/>
      <c r="F145" s="49"/>
      <c r="G145" s="49"/>
      <c r="H145" s="49"/>
      <c r="I145" s="49"/>
      <c r="J145" s="49"/>
      <c r="K145" s="49"/>
      <c r="L145" s="1"/>
      <c r="M145" s="1"/>
      <c r="N145" s="1"/>
    </row>
    <row r="146" spans="1:14" x14ac:dyDescent="0.25">
      <c r="A146" s="49"/>
      <c r="B146" s="49"/>
      <c r="C146" s="126"/>
      <c r="D146" s="126"/>
      <c r="E146" s="126"/>
      <c r="F146" s="49"/>
      <c r="G146" s="49"/>
      <c r="H146" s="49"/>
      <c r="I146" s="49"/>
      <c r="J146" s="49"/>
      <c r="K146" s="49"/>
      <c r="L146" s="1"/>
      <c r="M146" s="1"/>
      <c r="N146" s="1"/>
    </row>
    <row r="147" spans="1:14" x14ac:dyDescent="0.25">
      <c r="A147" s="49" t="s">
        <v>333</v>
      </c>
      <c r="B147" s="49"/>
      <c r="C147" s="126"/>
      <c r="D147" s="126"/>
      <c r="E147" s="126"/>
      <c r="F147" s="49"/>
      <c r="G147" s="49"/>
      <c r="H147" s="49"/>
      <c r="I147" s="49"/>
      <c r="J147" s="49"/>
      <c r="K147" s="49"/>
      <c r="L147" s="1"/>
      <c r="M147" s="1"/>
      <c r="N147" s="1"/>
    </row>
    <row r="148" spans="1:14" x14ac:dyDescent="0.25">
      <c r="A148" s="49" t="s">
        <v>334</v>
      </c>
      <c r="B148" s="49"/>
      <c r="C148" s="126"/>
      <c r="D148" s="126"/>
      <c r="E148" s="126"/>
      <c r="F148" s="49"/>
      <c r="G148" s="49"/>
      <c r="H148" s="49"/>
      <c r="I148" s="49"/>
      <c r="J148" s="49"/>
      <c r="K148" s="49"/>
      <c r="L148" s="1"/>
      <c r="M148" s="1"/>
      <c r="N148" s="1"/>
    </row>
    <row r="149" spans="1:14" x14ac:dyDescent="0.25">
      <c r="A149" s="49" t="s">
        <v>335</v>
      </c>
      <c r="B149" s="49"/>
      <c r="C149" s="126"/>
      <c r="D149" s="126"/>
      <c r="E149" s="126"/>
      <c r="F149" s="49"/>
      <c r="G149" s="49"/>
      <c r="H149" s="49"/>
      <c r="I149" s="49"/>
      <c r="J149" s="49"/>
      <c r="K149" s="49"/>
      <c r="L149" s="1"/>
      <c r="M149" s="1"/>
      <c r="N149" s="1"/>
    </row>
    <row r="150" spans="1:14" x14ac:dyDescent="0.25">
      <c r="A150" s="49" t="s">
        <v>336</v>
      </c>
      <c r="B150" s="49"/>
      <c r="C150" s="126"/>
      <c r="D150" s="126"/>
      <c r="E150" s="126"/>
      <c r="F150" s="49"/>
      <c r="G150" s="49"/>
      <c r="H150" s="49"/>
      <c r="I150" s="49"/>
      <c r="J150" s="49"/>
      <c r="K150" s="49"/>
      <c r="L150" s="1"/>
      <c r="M150" s="1"/>
      <c r="N150" s="1"/>
    </row>
    <row r="151" spans="1:14" x14ac:dyDescent="0.25">
      <c r="A151" s="49" t="s">
        <v>337</v>
      </c>
      <c r="B151" s="49"/>
      <c r="C151" s="126"/>
      <c r="D151" s="126"/>
      <c r="E151" s="126"/>
      <c r="F151" s="49"/>
      <c r="G151" s="49"/>
      <c r="H151" s="49"/>
      <c r="I151" s="49"/>
      <c r="J151" s="49"/>
      <c r="K151" s="49"/>
      <c r="L151" s="1"/>
      <c r="M151" s="1"/>
      <c r="N151" s="1"/>
    </row>
    <row r="152" spans="1:14" x14ac:dyDescent="0.25">
      <c r="A152" s="49" t="s">
        <v>338</v>
      </c>
      <c r="B152" s="49"/>
      <c r="C152" s="126"/>
      <c r="D152" s="126"/>
      <c r="E152" s="126"/>
      <c r="F152" s="49"/>
      <c r="G152" s="49"/>
      <c r="H152" s="49"/>
      <c r="I152" s="49"/>
      <c r="J152" s="49"/>
      <c r="K152" s="49"/>
      <c r="L152" s="1"/>
      <c r="M152" s="1"/>
      <c r="N152" s="1"/>
    </row>
    <row r="153" spans="1:14" x14ac:dyDescent="0.25">
      <c r="A153" s="49" t="s">
        <v>339</v>
      </c>
      <c r="B153" s="49"/>
      <c r="C153" s="126"/>
      <c r="D153" s="126"/>
      <c r="E153" s="126"/>
      <c r="F153" s="49"/>
      <c r="G153" s="49"/>
      <c r="H153" s="49"/>
      <c r="I153" s="49"/>
      <c r="J153" s="49"/>
      <c r="K153" s="49"/>
      <c r="L153" s="1"/>
      <c r="M153" s="1"/>
      <c r="N153" s="1"/>
    </row>
    <row r="154" spans="1:14" x14ac:dyDescent="0.25">
      <c r="A154" s="49" t="s">
        <v>340</v>
      </c>
      <c r="B154" s="49"/>
      <c r="C154" s="126"/>
      <c r="D154" s="126"/>
      <c r="E154" s="126"/>
      <c r="F154" s="49"/>
      <c r="G154" s="49"/>
      <c r="H154" s="49"/>
      <c r="I154" s="49"/>
      <c r="J154" s="49"/>
      <c r="K154" s="49"/>
      <c r="L154" s="1"/>
      <c r="M154" s="1"/>
      <c r="N154" s="1"/>
    </row>
    <row r="155" spans="1:14" x14ac:dyDescent="0.25">
      <c r="A155" s="49" t="s">
        <v>341</v>
      </c>
      <c r="B155" s="49"/>
      <c r="C155" s="126"/>
      <c r="D155" s="126"/>
      <c r="E155" s="126"/>
      <c r="F155" s="49"/>
      <c r="G155" s="49"/>
      <c r="H155" s="49"/>
      <c r="I155" s="49"/>
      <c r="J155" s="49"/>
      <c r="K155" s="49"/>
      <c r="L155" s="1"/>
      <c r="M155" s="1"/>
      <c r="N155" s="1"/>
    </row>
    <row r="156" spans="1:14" x14ac:dyDescent="0.25">
      <c r="A156" s="49" t="s">
        <v>342</v>
      </c>
      <c r="B156" s="49"/>
      <c r="C156" s="126"/>
      <c r="D156" s="126"/>
      <c r="E156" s="126"/>
      <c r="F156" s="49"/>
      <c r="G156" s="49"/>
      <c r="H156" s="49"/>
      <c r="I156" s="49"/>
      <c r="J156" s="49"/>
      <c r="K156" s="49"/>
      <c r="L156" s="1"/>
      <c r="M156" s="1"/>
      <c r="N156" s="1"/>
    </row>
    <row r="157" spans="1:14" x14ac:dyDescent="0.25">
      <c r="A157" s="49" t="s">
        <v>343</v>
      </c>
      <c r="B157" s="49"/>
      <c r="C157" s="126"/>
      <c r="D157" s="126"/>
      <c r="E157" s="126"/>
      <c r="F157" s="49"/>
      <c r="G157" s="49"/>
      <c r="H157" s="49"/>
      <c r="I157" s="49"/>
      <c r="J157" s="49"/>
      <c r="K157" s="49"/>
      <c r="L157" s="1"/>
      <c r="M157" s="1"/>
      <c r="N157" s="1"/>
    </row>
    <row r="158" spans="1:14" x14ac:dyDescent="0.25">
      <c r="A158" s="49" t="s">
        <v>344</v>
      </c>
      <c r="B158" s="49"/>
      <c r="C158" s="126"/>
      <c r="D158" s="126"/>
      <c r="E158" s="126"/>
      <c r="F158" s="49"/>
      <c r="G158" s="49"/>
      <c r="H158" s="49"/>
      <c r="I158" s="49"/>
      <c r="J158" s="49"/>
      <c r="K158" s="49"/>
      <c r="L158" s="1"/>
      <c r="M158" s="1"/>
      <c r="N158" s="1"/>
    </row>
    <row r="159" spans="1:14" x14ac:dyDescent="0.25">
      <c r="A159" s="49" t="s">
        <v>345</v>
      </c>
      <c r="B159" s="49"/>
      <c r="C159" s="126"/>
      <c r="D159" s="126"/>
      <c r="E159" s="126"/>
      <c r="F159" s="49"/>
      <c r="G159" s="49"/>
      <c r="H159" s="49"/>
      <c r="I159" s="49"/>
      <c r="J159" s="49"/>
      <c r="K159" s="49"/>
      <c r="L159" s="1"/>
      <c r="M159" s="1"/>
      <c r="N159" s="1"/>
    </row>
    <row r="160" spans="1:14" x14ac:dyDescent="0.25">
      <c r="A160" s="49"/>
      <c r="B160" s="49"/>
      <c r="C160" s="126"/>
      <c r="D160" s="126"/>
      <c r="E160" s="126"/>
      <c r="F160" s="49"/>
      <c r="G160" s="49"/>
      <c r="H160" s="49"/>
      <c r="I160" s="49"/>
      <c r="J160" s="49"/>
      <c r="K160" s="49"/>
      <c r="L160" s="1"/>
      <c r="M160" s="1"/>
      <c r="N160" s="1"/>
    </row>
    <row r="161" spans="1:14" x14ac:dyDescent="0.25">
      <c r="A161" s="49" t="s">
        <v>346</v>
      </c>
      <c r="B161" s="49"/>
      <c r="C161" s="126"/>
      <c r="D161" s="126"/>
      <c r="E161" s="126"/>
      <c r="F161" s="49"/>
      <c r="G161" s="49"/>
      <c r="H161" s="49"/>
      <c r="I161" s="49"/>
      <c r="J161" s="49"/>
      <c r="K161" s="49"/>
      <c r="L161" s="1"/>
      <c r="M161" s="1"/>
      <c r="N161" s="1"/>
    </row>
    <row r="162" spans="1:14" x14ac:dyDescent="0.25">
      <c r="A162" s="49" t="s">
        <v>347</v>
      </c>
      <c r="B162" s="49"/>
      <c r="C162" s="126"/>
      <c r="D162" s="126"/>
      <c r="E162" s="126"/>
      <c r="F162" s="49"/>
      <c r="G162" s="49"/>
      <c r="H162" s="49"/>
      <c r="I162" s="49"/>
      <c r="J162" s="49"/>
      <c r="K162" s="49"/>
      <c r="L162" s="1"/>
      <c r="M162" s="1"/>
      <c r="N162" s="1"/>
    </row>
    <row r="163" spans="1:14" x14ac:dyDescent="0.25">
      <c r="A163" s="49" t="s">
        <v>348</v>
      </c>
      <c r="B163" s="49"/>
      <c r="C163" s="126"/>
      <c r="D163" s="126"/>
      <c r="E163" s="126"/>
      <c r="F163" s="49"/>
      <c r="G163" s="49"/>
      <c r="H163" s="49"/>
      <c r="I163" s="49"/>
      <c r="J163" s="49"/>
      <c r="K163" s="49"/>
      <c r="L163" s="1"/>
      <c r="M163" s="1"/>
      <c r="N163" s="1"/>
    </row>
    <row r="164" spans="1:14" x14ac:dyDescent="0.25">
      <c r="A164" s="129" t="s">
        <v>349</v>
      </c>
      <c r="B164" s="49"/>
      <c r="C164" s="126"/>
      <c r="D164" s="126"/>
      <c r="E164" s="126"/>
      <c r="F164" s="49"/>
      <c r="G164" s="49"/>
      <c r="H164" s="49"/>
      <c r="I164" s="49"/>
      <c r="J164" s="49"/>
      <c r="K164" s="49"/>
      <c r="L164" s="1"/>
      <c r="M164" s="1"/>
      <c r="N164" s="1"/>
    </row>
    <row r="165" spans="1:14" x14ac:dyDescent="0.25">
      <c r="A165" s="129" t="s">
        <v>350</v>
      </c>
      <c r="B165" s="49"/>
      <c r="C165" s="126"/>
      <c r="D165" s="126"/>
      <c r="E165" s="126"/>
      <c r="F165" s="49"/>
      <c r="G165" s="49"/>
      <c r="H165" s="49"/>
      <c r="I165" s="49"/>
      <c r="J165" s="49"/>
      <c r="K165" s="49"/>
      <c r="L165" s="1"/>
      <c r="M165" s="1"/>
      <c r="N165" s="1"/>
    </row>
    <row r="166" spans="1:14" x14ac:dyDescent="0.25">
      <c r="A166" s="129" t="s">
        <v>351</v>
      </c>
      <c r="B166" s="49"/>
      <c r="C166" s="126"/>
      <c r="D166" s="126"/>
      <c r="E166" s="126"/>
      <c r="F166" s="49"/>
      <c r="G166" s="49"/>
      <c r="H166" s="49"/>
      <c r="I166" s="49"/>
      <c r="J166" s="49"/>
      <c r="K166" s="49"/>
      <c r="L166" s="1"/>
      <c r="M166" s="1"/>
      <c r="N166" s="1"/>
    </row>
    <row r="167" spans="1:14" x14ac:dyDescent="0.25">
      <c r="A167" s="129" t="s">
        <v>352</v>
      </c>
      <c r="B167" s="49"/>
      <c r="C167" s="126"/>
      <c r="D167" s="126"/>
      <c r="E167" s="126"/>
      <c r="F167" s="49"/>
      <c r="G167" s="49"/>
      <c r="H167" s="49"/>
      <c r="I167" s="49"/>
      <c r="J167" s="49"/>
      <c r="K167" s="49"/>
      <c r="L167" s="1"/>
      <c r="M167" s="1"/>
      <c r="N167" s="1"/>
    </row>
    <row r="168" spans="1:14" x14ac:dyDescent="0.25">
      <c r="A168" s="129"/>
      <c r="B168" s="49"/>
      <c r="C168" s="126"/>
      <c r="D168" s="126"/>
      <c r="E168" s="126"/>
      <c r="F168" s="49"/>
      <c r="G168" s="49"/>
      <c r="H168" s="49"/>
      <c r="I168" s="49"/>
      <c r="J168" s="49"/>
      <c r="K168" s="49"/>
      <c r="L168" s="1"/>
      <c r="M168" s="1"/>
      <c r="N168" s="1"/>
    </row>
    <row r="169" spans="1:14" x14ac:dyDescent="0.25">
      <c r="A169" s="49" t="s">
        <v>353</v>
      </c>
      <c r="B169" s="49"/>
      <c r="C169" s="126"/>
      <c r="D169" s="126"/>
      <c r="E169" s="126"/>
      <c r="F169" s="49"/>
      <c r="G169" s="49"/>
      <c r="H169" s="49"/>
      <c r="I169" s="49"/>
      <c r="J169" s="49"/>
      <c r="K169" s="49"/>
      <c r="L169" s="1"/>
      <c r="M169" s="1"/>
      <c r="N169" s="1"/>
    </row>
    <row r="170" spans="1:14" x14ac:dyDescent="0.25">
      <c r="A170" s="49"/>
      <c r="B170" s="49"/>
      <c r="C170" s="126"/>
      <c r="D170" s="126"/>
      <c r="E170" s="126"/>
      <c r="F170" s="49"/>
      <c r="G170" s="49"/>
      <c r="H170" s="49"/>
      <c r="I170" s="49"/>
      <c r="J170" s="49"/>
      <c r="K170" s="49"/>
      <c r="L170" s="1"/>
      <c r="M170" s="1"/>
      <c r="N170" s="1"/>
    </row>
    <row r="171" spans="1:14" x14ac:dyDescent="0.25">
      <c r="A171" s="49" t="s">
        <v>354</v>
      </c>
      <c r="B171" s="49"/>
      <c r="C171" s="126"/>
      <c r="D171" s="126"/>
      <c r="E171" s="126"/>
      <c r="F171" s="49"/>
      <c r="G171" s="49"/>
      <c r="H171" s="49"/>
      <c r="I171" s="49"/>
      <c r="J171" s="49"/>
      <c r="K171" s="49"/>
      <c r="L171" s="1"/>
      <c r="M171" s="1"/>
      <c r="N171" s="1"/>
    </row>
    <row r="172" spans="1:14" x14ac:dyDescent="0.25">
      <c r="A172" s="49" t="s">
        <v>355</v>
      </c>
      <c r="B172" s="49"/>
      <c r="C172" s="126"/>
      <c r="D172" s="126"/>
      <c r="E172" s="126"/>
      <c r="F172" s="49"/>
      <c r="G172" s="49"/>
      <c r="H172" s="49"/>
      <c r="I172" s="49"/>
      <c r="J172" s="49"/>
      <c r="K172" s="49"/>
      <c r="L172" s="1"/>
      <c r="M172" s="1"/>
      <c r="N172" s="1"/>
    </row>
    <row r="173" spans="1:14" x14ac:dyDescent="0.25">
      <c r="A173" s="49" t="s">
        <v>356</v>
      </c>
      <c r="B173" s="49"/>
      <c r="C173" s="126"/>
      <c r="D173" s="126"/>
      <c r="E173" s="126"/>
      <c r="F173" s="49"/>
      <c r="G173" s="49"/>
      <c r="H173" s="49"/>
      <c r="I173" s="49"/>
      <c r="J173" s="49"/>
      <c r="K173" s="49"/>
      <c r="L173" s="1"/>
      <c r="M173" s="1"/>
      <c r="N173" s="1"/>
    </row>
    <row r="174" spans="1:14" x14ac:dyDescent="0.25">
      <c r="A174" s="49" t="s">
        <v>357</v>
      </c>
      <c r="B174" s="49"/>
      <c r="C174" s="126"/>
      <c r="D174" s="126"/>
      <c r="E174" s="126"/>
      <c r="F174" s="49"/>
      <c r="G174" s="49"/>
      <c r="H174" s="49"/>
      <c r="I174" s="49"/>
      <c r="J174" s="49"/>
      <c r="K174" s="49"/>
      <c r="L174" s="1"/>
      <c r="M174" s="1"/>
      <c r="N174" s="1"/>
    </row>
    <row r="175" spans="1:14" x14ac:dyDescent="0.25">
      <c r="A175" s="49" t="s">
        <v>358</v>
      </c>
      <c r="B175" s="49"/>
      <c r="C175" s="126"/>
      <c r="D175" s="126"/>
      <c r="E175" s="126"/>
      <c r="F175" s="49"/>
      <c r="G175" s="49"/>
      <c r="H175" s="49"/>
      <c r="I175" s="49"/>
      <c r="J175" s="49"/>
      <c r="K175" s="49"/>
      <c r="L175" s="1"/>
      <c r="M175" s="1"/>
      <c r="N175" s="1"/>
    </row>
    <row r="176" spans="1:14" x14ac:dyDescent="0.25">
      <c r="A176" s="49"/>
      <c r="B176" s="49"/>
      <c r="C176" s="126"/>
      <c r="D176" s="126"/>
      <c r="E176" s="126"/>
      <c r="F176" s="49"/>
      <c r="G176" s="49"/>
      <c r="H176" s="49"/>
      <c r="I176" s="49"/>
      <c r="J176" s="49"/>
      <c r="K176" s="49"/>
      <c r="L176" s="1"/>
      <c r="M176" s="1"/>
      <c r="N176" s="1"/>
    </row>
    <row r="177" spans="1:14" x14ac:dyDescent="0.25">
      <c r="A177" s="49" t="s">
        <v>359</v>
      </c>
      <c r="B177" s="49"/>
      <c r="C177" s="126"/>
      <c r="D177" s="126"/>
      <c r="E177" s="126"/>
      <c r="F177" s="49"/>
      <c r="G177" s="49"/>
      <c r="H177" s="49"/>
      <c r="I177" s="49"/>
      <c r="J177" s="49"/>
      <c r="K177" s="49"/>
      <c r="L177" s="1"/>
      <c r="M177" s="1"/>
      <c r="N177" s="1"/>
    </row>
    <row r="178" spans="1:14" x14ac:dyDescent="0.25">
      <c r="A178" s="49" t="s">
        <v>360</v>
      </c>
      <c r="B178" s="49"/>
      <c r="C178" s="126"/>
      <c r="D178" s="126"/>
      <c r="E178" s="126"/>
      <c r="F178" s="49"/>
      <c r="G178" s="49"/>
      <c r="H178" s="49"/>
      <c r="I178" s="49"/>
      <c r="J178" s="49"/>
      <c r="K178" s="49"/>
      <c r="L178" s="1"/>
      <c r="M178" s="1"/>
      <c r="N178" s="1"/>
    </row>
    <row r="179" spans="1:14" x14ac:dyDescent="0.25">
      <c r="A179" s="49" t="s">
        <v>361</v>
      </c>
      <c r="B179" s="49"/>
      <c r="C179" s="126"/>
      <c r="D179" s="126"/>
      <c r="E179" s="126"/>
      <c r="F179" s="49"/>
      <c r="G179" s="49"/>
      <c r="H179" s="49"/>
      <c r="I179" s="49"/>
      <c r="J179" s="49"/>
      <c r="K179" s="49"/>
      <c r="L179" s="1"/>
      <c r="M179" s="1"/>
      <c r="N179" s="1"/>
    </row>
    <row r="180" spans="1:14" x14ac:dyDescent="0.25">
      <c r="A180" s="49" t="s">
        <v>362</v>
      </c>
      <c r="B180" s="49"/>
      <c r="C180" s="126"/>
      <c r="D180" s="126"/>
      <c r="E180" s="126"/>
      <c r="F180" s="49"/>
      <c r="G180" s="49"/>
      <c r="H180" s="49"/>
      <c r="I180" s="49"/>
      <c r="J180" s="49"/>
      <c r="K180" s="49"/>
      <c r="L180" s="1"/>
      <c r="M180" s="1"/>
      <c r="N180" s="1"/>
    </row>
    <row r="181" spans="1:14" x14ac:dyDescent="0.25">
      <c r="A181" s="129" t="s">
        <v>363</v>
      </c>
      <c r="B181" s="49"/>
      <c r="C181" s="126"/>
      <c r="D181" s="126"/>
      <c r="E181" s="126"/>
      <c r="F181" s="49"/>
      <c r="G181" s="49"/>
      <c r="H181" s="49"/>
      <c r="I181" s="49"/>
      <c r="J181" s="49"/>
      <c r="K181" s="49"/>
      <c r="L181" s="1"/>
      <c r="M181" s="1"/>
      <c r="N181" s="1"/>
    </row>
    <row r="182" spans="1:14" x14ac:dyDescent="0.25">
      <c r="A182" s="129" t="s">
        <v>364</v>
      </c>
      <c r="B182" s="49"/>
      <c r="C182" s="126"/>
      <c r="D182" s="126"/>
      <c r="E182" s="126"/>
      <c r="F182" s="49"/>
      <c r="G182" s="49"/>
      <c r="H182" s="49"/>
      <c r="I182" s="49"/>
      <c r="J182" s="49"/>
      <c r="K182" s="49"/>
      <c r="L182" s="1"/>
      <c r="M182" s="1"/>
      <c r="N182" s="1"/>
    </row>
    <row r="183" spans="1:14" x14ac:dyDescent="0.25">
      <c r="A183" s="129" t="s">
        <v>365</v>
      </c>
      <c r="B183" s="49"/>
      <c r="C183" s="126"/>
      <c r="D183" s="126"/>
      <c r="E183" s="126"/>
      <c r="F183" s="49"/>
      <c r="G183" s="49"/>
      <c r="H183" s="49"/>
      <c r="I183" s="49"/>
      <c r="J183" s="49"/>
      <c r="K183" s="49"/>
      <c r="L183" s="1"/>
      <c r="M183" s="1"/>
      <c r="N183" s="1"/>
    </row>
    <row r="184" spans="1:14" x14ac:dyDescent="0.25">
      <c r="A184" s="49" t="s">
        <v>366</v>
      </c>
      <c r="B184" s="49"/>
      <c r="C184" s="126"/>
      <c r="D184" s="126"/>
      <c r="E184" s="126"/>
      <c r="F184" s="49"/>
      <c r="G184" s="49"/>
      <c r="H184" s="49"/>
      <c r="I184" s="49"/>
      <c r="J184" s="49"/>
      <c r="K184" s="49"/>
      <c r="L184" s="1"/>
      <c r="M184" s="1"/>
      <c r="N184" s="1"/>
    </row>
    <row r="185" spans="1:14" x14ac:dyDescent="0.25">
      <c r="A185" s="49" t="s">
        <v>367</v>
      </c>
      <c r="B185" s="49"/>
      <c r="C185" s="126"/>
      <c r="D185" s="126"/>
      <c r="E185" s="126"/>
      <c r="F185" s="49"/>
      <c r="G185" s="49"/>
      <c r="H185" s="49"/>
      <c r="I185" s="49"/>
      <c r="J185" s="49"/>
      <c r="K185" s="49"/>
      <c r="L185" s="1"/>
      <c r="M185" s="1"/>
      <c r="N185" s="1"/>
    </row>
    <row r="186" spans="1:14" x14ac:dyDescent="0.25">
      <c r="A186" s="49" t="s">
        <v>368</v>
      </c>
      <c r="B186" s="49"/>
      <c r="C186" s="126"/>
      <c r="D186" s="126"/>
      <c r="E186" s="126"/>
      <c r="F186" s="49"/>
      <c r="G186" s="49"/>
      <c r="H186" s="49"/>
      <c r="I186" s="49"/>
      <c r="J186" s="49"/>
      <c r="K186" s="49"/>
      <c r="L186" s="1"/>
      <c r="M186" s="1"/>
      <c r="N186" s="1"/>
    </row>
    <row r="187" spans="1:14" x14ac:dyDescent="0.25">
      <c r="A187" s="49" t="s">
        <v>369</v>
      </c>
      <c r="B187" s="49"/>
      <c r="C187" s="126"/>
      <c r="D187" s="126"/>
      <c r="E187" s="126"/>
      <c r="F187" s="49"/>
      <c r="G187" s="49"/>
      <c r="H187" s="49"/>
      <c r="I187" s="49"/>
      <c r="J187" s="49"/>
      <c r="K187" s="49"/>
      <c r="L187" s="1"/>
      <c r="M187" s="1"/>
      <c r="N187" s="1"/>
    </row>
    <row r="188" spans="1:14" x14ac:dyDescent="0.25">
      <c r="A188" s="49" t="s">
        <v>370</v>
      </c>
      <c r="B188" s="49"/>
      <c r="C188" s="126"/>
      <c r="D188" s="126"/>
      <c r="E188" s="126"/>
      <c r="F188" s="49"/>
      <c r="G188" s="49"/>
      <c r="H188" s="49"/>
      <c r="I188" s="49"/>
      <c r="J188" s="49"/>
      <c r="K188" s="49"/>
      <c r="L188" s="1"/>
      <c r="M188" s="1"/>
      <c r="N188" s="1"/>
    </row>
    <row r="189" spans="1:14" x14ac:dyDescent="0.25">
      <c r="A189" s="49" t="s">
        <v>371</v>
      </c>
      <c r="B189" s="49"/>
      <c r="C189" s="126"/>
      <c r="D189" s="126"/>
      <c r="E189" s="126"/>
      <c r="F189" s="49"/>
      <c r="G189" s="49"/>
      <c r="H189" s="49"/>
      <c r="I189" s="49"/>
      <c r="J189" s="49"/>
      <c r="K189" s="49"/>
      <c r="L189" s="1"/>
      <c r="M189" s="1"/>
      <c r="N189" s="1"/>
    </row>
    <row r="190" spans="1:14" x14ac:dyDescent="0.25">
      <c r="A190" s="49" t="s">
        <v>372</v>
      </c>
      <c r="B190" s="49"/>
      <c r="C190" s="126"/>
      <c r="D190" s="126"/>
      <c r="E190" s="126"/>
      <c r="F190" s="49"/>
      <c r="G190" s="49"/>
      <c r="H190" s="49"/>
      <c r="I190" s="49"/>
      <c r="J190" s="49"/>
      <c r="K190" s="49"/>
      <c r="L190" s="1"/>
      <c r="M190" s="1"/>
      <c r="N190" s="1"/>
    </row>
    <row r="191" spans="1:14" x14ac:dyDescent="0.25">
      <c r="A191" s="49" t="s">
        <v>373</v>
      </c>
      <c r="B191" s="49"/>
      <c r="C191" s="126"/>
      <c r="D191" s="126"/>
      <c r="E191" s="126"/>
      <c r="F191" s="49"/>
      <c r="G191" s="49"/>
      <c r="H191" s="49"/>
      <c r="I191" s="49"/>
      <c r="J191" s="49"/>
      <c r="K191" s="49"/>
      <c r="L191" s="1"/>
      <c r="M191" s="1"/>
      <c r="N191" s="1"/>
    </row>
    <row r="192" spans="1:14" x14ac:dyDescent="0.25">
      <c r="A192" s="49" t="s">
        <v>374</v>
      </c>
      <c r="B192" s="49"/>
      <c r="C192" s="126"/>
      <c r="D192" s="126"/>
      <c r="E192" s="126"/>
      <c r="F192" s="49"/>
      <c r="G192" s="49"/>
      <c r="H192" s="49"/>
      <c r="I192" s="49"/>
      <c r="J192" s="49"/>
      <c r="K192" s="49"/>
      <c r="L192" s="1"/>
      <c r="M192" s="1"/>
      <c r="N192" s="1"/>
    </row>
    <row r="193" spans="1:14" x14ac:dyDescent="0.25">
      <c r="A193" s="49" t="s">
        <v>375</v>
      </c>
      <c r="B193" s="49"/>
      <c r="C193" s="126"/>
      <c r="D193" s="126"/>
      <c r="E193" s="126"/>
      <c r="F193" s="49"/>
      <c r="G193" s="49"/>
      <c r="H193" s="49"/>
      <c r="I193" s="49"/>
      <c r="J193" s="49"/>
      <c r="K193" s="49"/>
      <c r="L193" s="1"/>
      <c r="M193" s="1"/>
      <c r="N193" s="1"/>
    </row>
    <row r="194" spans="1:14" x14ac:dyDescent="0.25">
      <c r="A194" s="49" t="s">
        <v>376</v>
      </c>
      <c r="B194" s="49"/>
      <c r="C194" s="126"/>
      <c r="D194" s="126"/>
      <c r="E194" s="126"/>
      <c r="F194" s="49"/>
      <c r="G194" s="49"/>
      <c r="H194" s="49"/>
      <c r="I194" s="49"/>
      <c r="J194" s="49"/>
      <c r="K194" s="49"/>
      <c r="L194" s="1"/>
      <c r="M194" s="1"/>
      <c r="N194" s="1"/>
    </row>
    <row r="195" spans="1:14" x14ac:dyDescent="0.25">
      <c r="A195" s="49" t="s">
        <v>377</v>
      </c>
      <c r="B195" s="49"/>
      <c r="C195" s="126"/>
      <c r="D195" s="126"/>
      <c r="E195" s="126"/>
      <c r="F195" s="49"/>
      <c r="G195" s="49"/>
      <c r="H195" s="49"/>
      <c r="I195" s="49"/>
      <c r="J195" s="49"/>
      <c r="K195" s="49"/>
      <c r="L195" s="1"/>
      <c r="M195" s="1"/>
      <c r="N195" s="1"/>
    </row>
    <row r="196" spans="1:14" x14ac:dyDescent="0.25">
      <c r="A196" s="49" t="s">
        <v>378</v>
      </c>
      <c r="B196" s="49"/>
      <c r="C196" s="126"/>
      <c r="D196" s="126"/>
      <c r="E196" s="126"/>
      <c r="F196" s="49"/>
      <c r="G196" s="49"/>
      <c r="H196" s="49"/>
      <c r="I196" s="49"/>
      <c r="J196" s="49"/>
      <c r="K196" s="49"/>
      <c r="L196" s="1"/>
      <c r="M196" s="1"/>
      <c r="N196" s="1"/>
    </row>
    <row r="197" spans="1:14" x14ac:dyDescent="0.25">
      <c r="A197" s="49" t="s">
        <v>379</v>
      </c>
      <c r="B197" s="49"/>
      <c r="C197" s="126"/>
      <c r="D197" s="126"/>
      <c r="E197" s="126"/>
      <c r="F197" s="49"/>
      <c r="G197" s="49"/>
      <c r="H197" s="49"/>
      <c r="I197" s="49"/>
      <c r="J197" s="49"/>
      <c r="K197" s="49"/>
      <c r="L197" s="1"/>
      <c r="M197" s="1"/>
      <c r="N197" s="1"/>
    </row>
    <row r="198" spans="1:14" x14ac:dyDescent="0.25">
      <c r="A198" s="49" t="s">
        <v>380</v>
      </c>
      <c r="B198" s="49"/>
      <c r="C198" s="126"/>
      <c r="D198" s="126"/>
      <c r="E198" s="126"/>
      <c r="F198" s="49"/>
      <c r="G198" s="49"/>
      <c r="H198" s="49"/>
      <c r="I198" s="49"/>
      <c r="J198" s="49"/>
      <c r="K198" s="49"/>
      <c r="L198" s="1"/>
      <c r="M198" s="1"/>
      <c r="N198" s="1"/>
    </row>
    <row r="199" spans="1:14" x14ac:dyDescent="0.25">
      <c r="A199" s="49"/>
      <c r="B199" s="49"/>
      <c r="C199" s="126"/>
      <c r="D199" s="126"/>
      <c r="E199" s="126"/>
      <c r="F199" s="49"/>
      <c r="G199" s="49"/>
      <c r="H199" s="49"/>
      <c r="I199" s="49"/>
      <c r="J199" s="49"/>
      <c r="K199" s="49"/>
      <c r="L199" s="1"/>
      <c r="M199" s="1"/>
      <c r="N199" s="1"/>
    </row>
    <row r="200" spans="1:14" x14ac:dyDescent="0.25">
      <c r="A200" s="127" t="s">
        <v>381</v>
      </c>
      <c r="B200" s="49"/>
      <c r="C200" s="126"/>
      <c r="D200" s="126"/>
      <c r="E200" s="126"/>
      <c r="F200" s="49"/>
      <c r="G200" s="49"/>
      <c r="H200" s="49"/>
      <c r="I200" s="49"/>
      <c r="J200" s="49"/>
      <c r="K200" s="49"/>
      <c r="L200" s="1"/>
      <c r="M200" s="1"/>
      <c r="N200" s="1"/>
    </row>
    <row r="201" spans="1:14" x14ac:dyDescent="0.25">
      <c r="A201" s="49"/>
      <c r="B201" s="49"/>
      <c r="C201" s="126"/>
      <c r="D201" s="126"/>
      <c r="E201" s="126"/>
      <c r="F201" s="49"/>
      <c r="G201" s="49"/>
      <c r="H201" s="49"/>
      <c r="I201" s="49"/>
      <c r="J201" s="49"/>
      <c r="K201" s="49"/>
      <c r="L201" s="1"/>
      <c r="M201" s="1"/>
      <c r="N201" s="1"/>
    </row>
    <row r="202" spans="1:14" x14ac:dyDescent="0.25">
      <c r="A202" s="49" t="s">
        <v>382</v>
      </c>
      <c r="B202" s="49"/>
      <c r="C202" s="126"/>
      <c r="D202" s="126"/>
      <c r="E202" s="126"/>
      <c r="F202" s="49"/>
      <c r="G202" s="49"/>
      <c r="H202" s="49"/>
      <c r="I202" s="49"/>
      <c r="J202" s="49"/>
      <c r="K202" s="49"/>
      <c r="L202" s="1"/>
      <c r="M202" s="1"/>
      <c r="N202" s="1"/>
    </row>
    <row r="203" spans="1:14" x14ac:dyDescent="0.25">
      <c r="A203" s="49" t="s">
        <v>383</v>
      </c>
      <c r="B203" s="49"/>
      <c r="C203" s="126"/>
      <c r="D203" s="126"/>
      <c r="E203" s="126"/>
      <c r="F203" s="49"/>
      <c r="G203" s="49"/>
      <c r="H203" s="49"/>
      <c r="I203" s="49"/>
      <c r="J203" s="49"/>
      <c r="K203" s="49"/>
      <c r="L203" s="1"/>
      <c r="M203" s="1"/>
      <c r="N203" s="1"/>
    </row>
    <row r="204" spans="1:14" x14ac:dyDescent="0.25">
      <c r="A204" s="49" t="s">
        <v>384</v>
      </c>
      <c r="B204" s="49"/>
      <c r="C204" s="126"/>
      <c r="D204" s="126"/>
      <c r="E204" s="126"/>
      <c r="F204" s="49"/>
      <c r="G204" s="49"/>
      <c r="H204" s="49"/>
      <c r="I204" s="49"/>
      <c r="J204" s="49"/>
      <c r="K204" s="49"/>
      <c r="L204" s="1"/>
      <c r="M204" s="1"/>
      <c r="N204" s="1"/>
    </row>
    <row r="205" spans="1:14" x14ac:dyDescent="0.25">
      <c r="A205" s="129" t="s">
        <v>385</v>
      </c>
      <c r="B205" s="49"/>
      <c r="C205" s="126"/>
      <c r="D205" s="126"/>
      <c r="E205" s="126"/>
      <c r="F205" s="49"/>
      <c r="G205" s="49"/>
      <c r="H205" s="49"/>
      <c r="I205" s="49"/>
      <c r="J205" s="49"/>
      <c r="K205" s="49"/>
      <c r="L205" s="1"/>
      <c r="M205" s="1"/>
      <c r="N205" s="1"/>
    </row>
    <row r="206" spans="1:14" x14ac:dyDescent="0.25">
      <c r="A206" s="129" t="s">
        <v>386</v>
      </c>
      <c r="B206" s="49"/>
      <c r="C206" s="126"/>
      <c r="D206" s="126"/>
      <c r="E206" s="126"/>
      <c r="F206" s="49"/>
      <c r="G206" s="49"/>
      <c r="H206" s="49"/>
      <c r="I206" s="49"/>
      <c r="J206" s="49"/>
      <c r="K206" s="49"/>
      <c r="L206" s="1"/>
      <c r="M206" s="1"/>
      <c r="N206" s="1"/>
    </row>
    <row r="207" spans="1:14" x14ac:dyDescent="0.25">
      <c r="A207" s="129" t="s">
        <v>387</v>
      </c>
      <c r="B207" s="49"/>
      <c r="C207" s="126"/>
      <c r="D207" s="126"/>
      <c r="E207" s="126"/>
      <c r="F207" s="49"/>
      <c r="G207" s="49"/>
      <c r="H207" s="49"/>
      <c r="I207" s="49"/>
      <c r="J207" s="49"/>
      <c r="K207" s="49"/>
      <c r="L207" s="1"/>
      <c r="M207" s="1"/>
      <c r="N207" s="1"/>
    </row>
    <row r="208" spans="1:14" x14ac:dyDescent="0.25">
      <c r="A208" s="129" t="s">
        <v>388</v>
      </c>
      <c r="B208" s="49"/>
      <c r="C208" s="126"/>
      <c r="D208" s="126"/>
      <c r="E208" s="126"/>
      <c r="F208" s="49"/>
      <c r="G208" s="49"/>
      <c r="H208" s="49"/>
      <c r="I208" s="49"/>
      <c r="J208" s="49"/>
      <c r="K208" s="49"/>
      <c r="L208" s="1"/>
      <c r="M208" s="1"/>
      <c r="N208" s="1"/>
    </row>
    <row r="209" spans="1:14" x14ac:dyDescent="0.25">
      <c r="A209" s="49" t="s">
        <v>389</v>
      </c>
      <c r="B209" s="49"/>
      <c r="C209" s="126"/>
      <c r="D209" s="126"/>
      <c r="E209" s="126"/>
      <c r="F209" s="49"/>
      <c r="G209" s="49"/>
      <c r="H209" s="49"/>
      <c r="I209" s="49"/>
      <c r="J209" s="49"/>
      <c r="K209" s="49"/>
      <c r="L209" s="1"/>
      <c r="M209" s="1"/>
      <c r="N209" s="1"/>
    </row>
    <row r="210" spans="1:14" x14ac:dyDescent="0.25">
      <c r="A210" s="49" t="s">
        <v>390</v>
      </c>
      <c r="B210" s="49"/>
      <c r="C210" s="126"/>
      <c r="D210" s="126"/>
      <c r="E210" s="126"/>
      <c r="F210" s="49"/>
      <c r="G210" s="49"/>
      <c r="H210" s="49"/>
      <c r="I210" s="49"/>
      <c r="J210" s="49"/>
      <c r="K210" s="49"/>
      <c r="L210" s="1"/>
      <c r="M210" s="1"/>
      <c r="N210" s="1"/>
    </row>
    <row r="211" spans="1:14" x14ac:dyDescent="0.25">
      <c r="A211" s="49" t="s">
        <v>391</v>
      </c>
      <c r="B211" s="49"/>
      <c r="C211" s="126"/>
      <c r="D211" s="126"/>
      <c r="E211" s="126"/>
      <c r="F211" s="49"/>
      <c r="G211" s="49"/>
      <c r="H211" s="49"/>
      <c r="I211" s="49"/>
      <c r="J211" s="49"/>
      <c r="K211" s="49"/>
      <c r="L211" s="1"/>
      <c r="M211" s="1"/>
      <c r="N211" s="1"/>
    </row>
    <row r="212" spans="1:14" x14ac:dyDescent="0.25">
      <c r="A212" s="49"/>
      <c r="B212" s="49"/>
      <c r="C212" s="126"/>
      <c r="D212" s="126"/>
      <c r="E212" s="126"/>
      <c r="F212" s="49"/>
      <c r="G212" s="49"/>
      <c r="H212" s="49"/>
      <c r="I212" s="49"/>
      <c r="J212" s="49"/>
      <c r="K212" s="49"/>
      <c r="L212" s="1"/>
      <c r="M212" s="1"/>
      <c r="N212" s="1"/>
    </row>
    <row r="213" spans="1:14" ht="15.75" x14ac:dyDescent="0.25">
      <c r="A213" s="336" t="s">
        <v>392</v>
      </c>
      <c r="B213" s="336"/>
      <c r="C213" s="336"/>
      <c r="D213" s="336"/>
      <c r="E213" s="336"/>
      <c r="F213" s="49"/>
      <c r="G213" s="49"/>
      <c r="H213" s="49"/>
      <c r="I213" s="49"/>
      <c r="J213" s="49"/>
      <c r="K213" s="49"/>
      <c r="L213" s="1"/>
      <c r="M213" s="1"/>
      <c r="N213" s="1"/>
    </row>
    <row r="214" spans="1:14" x14ac:dyDescent="0.25">
      <c r="A214" s="337" t="s">
        <v>393</v>
      </c>
      <c r="B214" s="337"/>
      <c r="C214" s="337" t="s">
        <v>394</v>
      </c>
      <c r="D214" s="337"/>
      <c r="E214" s="337"/>
      <c r="F214" s="49"/>
      <c r="G214" s="49"/>
      <c r="H214" s="49"/>
      <c r="I214" s="49"/>
      <c r="J214" s="49"/>
      <c r="K214" s="49"/>
      <c r="L214" s="1"/>
      <c r="M214" s="1"/>
      <c r="N214" s="1"/>
    </row>
    <row r="215" spans="1:14" x14ac:dyDescent="0.25">
      <c r="A215" s="337"/>
      <c r="B215" s="337"/>
      <c r="C215" s="130" t="s">
        <v>395</v>
      </c>
      <c r="D215" s="130" t="s">
        <v>396</v>
      </c>
      <c r="E215" s="130" t="s">
        <v>397</v>
      </c>
      <c r="F215" s="49"/>
      <c r="G215" s="49"/>
      <c r="H215" s="49"/>
      <c r="I215" s="49"/>
      <c r="J215" s="49"/>
      <c r="K215" s="49"/>
      <c r="L215" s="1"/>
      <c r="M215" s="1"/>
      <c r="N215" s="1"/>
    </row>
    <row r="216" spans="1:14" x14ac:dyDescent="0.25">
      <c r="A216" s="131" t="s">
        <v>398</v>
      </c>
      <c r="B216" s="131"/>
      <c r="C216" s="130"/>
      <c r="D216" s="130"/>
      <c r="E216" s="130"/>
      <c r="F216" s="49"/>
      <c r="G216" s="49"/>
      <c r="H216" s="49"/>
      <c r="I216" s="49"/>
      <c r="J216" s="49"/>
      <c r="K216" s="49"/>
      <c r="L216" s="1"/>
      <c r="M216" s="1"/>
      <c r="N216" s="1"/>
    </row>
    <row r="217" spans="1:14" x14ac:dyDescent="0.25">
      <c r="A217" s="131" t="s">
        <v>399</v>
      </c>
      <c r="B217" s="131"/>
      <c r="C217" s="130">
        <v>360</v>
      </c>
      <c r="D217" s="130">
        <v>380</v>
      </c>
      <c r="E217" s="130">
        <v>400</v>
      </c>
      <c r="F217" s="49"/>
      <c r="G217" s="49"/>
      <c r="H217" s="49"/>
      <c r="I217" s="49"/>
      <c r="J217" s="49"/>
      <c r="K217" s="49"/>
      <c r="L217" s="1"/>
      <c r="M217" s="1"/>
      <c r="N217" s="1"/>
    </row>
    <row r="218" spans="1:14" x14ac:dyDescent="0.25">
      <c r="A218" s="131" t="s">
        <v>400</v>
      </c>
      <c r="B218" s="131"/>
      <c r="C218" s="130">
        <v>390</v>
      </c>
      <c r="D218" s="130">
        <v>390</v>
      </c>
      <c r="E218" s="130">
        <v>430</v>
      </c>
      <c r="F218" s="49"/>
      <c r="G218" s="49"/>
      <c r="H218" s="49"/>
      <c r="I218" s="49"/>
      <c r="J218" s="49"/>
      <c r="K218" s="49"/>
      <c r="L218" s="1"/>
      <c r="M218" s="1"/>
      <c r="N218" s="1"/>
    </row>
    <row r="219" spans="1:14" x14ac:dyDescent="0.25">
      <c r="A219" s="131" t="s">
        <v>401</v>
      </c>
      <c r="B219" s="131"/>
      <c r="C219" s="130">
        <v>582</v>
      </c>
      <c r="D219" s="130">
        <v>623</v>
      </c>
      <c r="E219" s="130">
        <v>640</v>
      </c>
      <c r="F219" s="49"/>
      <c r="G219" s="49"/>
      <c r="H219" s="49"/>
      <c r="I219" s="49"/>
      <c r="J219" s="49"/>
      <c r="K219" s="49"/>
      <c r="L219" s="1"/>
      <c r="M219" s="1"/>
      <c r="N219" s="1"/>
    </row>
    <row r="220" spans="1:14" x14ac:dyDescent="0.25">
      <c r="A220" s="131" t="s">
        <v>402</v>
      </c>
      <c r="B220" s="131"/>
      <c r="C220" s="130">
        <v>250</v>
      </c>
      <c r="D220" s="130">
        <v>355</v>
      </c>
      <c r="E220" s="130">
        <v>255</v>
      </c>
      <c r="F220" s="49"/>
      <c r="G220" s="49"/>
      <c r="H220" s="49"/>
      <c r="I220" s="49"/>
      <c r="J220" s="49"/>
      <c r="K220" s="49"/>
      <c r="L220" s="1"/>
      <c r="M220" s="1"/>
      <c r="N220" s="1"/>
    </row>
    <row r="221" spans="1:14" x14ac:dyDescent="0.25">
      <c r="A221" s="131" t="s">
        <v>403</v>
      </c>
      <c r="B221" s="131"/>
      <c r="C221" s="130">
        <v>625</v>
      </c>
      <c r="D221" s="130">
        <v>625</v>
      </c>
      <c r="E221" s="130">
        <v>625</v>
      </c>
      <c r="F221" s="49"/>
      <c r="G221" s="49"/>
      <c r="H221" s="49"/>
      <c r="I221" s="49"/>
      <c r="J221" s="49"/>
      <c r="K221" s="49"/>
      <c r="L221" s="1"/>
      <c r="M221" s="1"/>
      <c r="N221" s="1"/>
    </row>
    <row r="222" spans="1:14" x14ac:dyDescent="0.25">
      <c r="A222" s="131" t="s">
        <v>404</v>
      </c>
      <c r="B222" s="131"/>
      <c r="C222" s="130">
        <v>645</v>
      </c>
      <c r="D222" s="130">
        <v>710</v>
      </c>
      <c r="E222" s="130">
        <v>800</v>
      </c>
      <c r="F222" s="49"/>
      <c r="G222" s="49"/>
      <c r="H222" s="49"/>
      <c r="I222" s="49"/>
      <c r="J222" s="49"/>
      <c r="K222" s="49"/>
      <c r="L222" s="1"/>
      <c r="M222" s="1"/>
      <c r="N222" s="1"/>
    </row>
    <row r="223" spans="1:14" x14ac:dyDescent="0.25">
      <c r="A223" s="49"/>
      <c r="B223" s="49"/>
      <c r="C223" s="126"/>
      <c r="D223" s="126"/>
      <c r="E223" s="126"/>
      <c r="F223" s="49"/>
      <c r="G223" s="49"/>
      <c r="H223" s="49"/>
      <c r="I223" s="49"/>
      <c r="J223" s="49"/>
      <c r="K223" s="49"/>
      <c r="L223" s="1"/>
      <c r="M223" s="1"/>
      <c r="N223" s="1"/>
    </row>
    <row r="224" spans="1:14" x14ac:dyDescent="0.25">
      <c r="A224" s="49" t="s">
        <v>405</v>
      </c>
      <c r="B224" s="49"/>
      <c r="C224" s="126"/>
      <c r="D224" s="126"/>
      <c r="E224" s="126"/>
      <c r="F224" s="49"/>
      <c r="G224" s="49"/>
      <c r="H224" s="49"/>
      <c r="I224" s="49"/>
      <c r="J224" s="49"/>
      <c r="K224" s="49"/>
      <c r="L224" s="1"/>
      <c r="M224" s="1"/>
      <c r="N224" s="1"/>
    </row>
    <row r="225" spans="1:14" x14ac:dyDescent="0.25">
      <c r="A225" s="127" t="s">
        <v>406</v>
      </c>
      <c r="B225" s="49"/>
      <c r="C225" s="126"/>
      <c r="D225" s="126"/>
      <c r="E225" s="126"/>
      <c r="F225" s="49"/>
      <c r="G225" s="49"/>
      <c r="H225" s="49"/>
      <c r="I225" s="49"/>
      <c r="J225" s="49"/>
      <c r="K225" s="49"/>
      <c r="L225" s="1"/>
      <c r="M225" s="1"/>
      <c r="N225" s="1"/>
    </row>
    <row r="226" spans="1:14" x14ac:dyDescent="0.25">
      <c r="A226" s="129" t="s">
        <v>407</v>
      </c>
      <c r="B226" s="49"/>
      <c r="C226" s="126"/>
      <c r="D226" s="126"/>
      <c r="E226" s="126"/>
      <c r="F226" s="49"/>
      <c r="G226" s="49"/>
      <c r="H226" s="49"/>
      <c r="I226" s="49"/>
      <c r="J226" s="49"/>
      <c r="K226" s="49"/>
      <c r="L226" s="1"/>
      <c r="M226" s="1"/>
      <c r="N226" s="1"/>
    </row>
    <row r="227" spans="1:14" x14ac:dyDescent="0.25">
      <c r="A227" s="129" t="s">
        <v>408</v>
      </c>
      <c r="B227" s="49"/>
      <c r="C227" s="126"/>
      <c r="D227" s="126"/>
      <c r="E227" s="126"/>
      <c r="F227" s="49"/>
      <c r="G227" s="49"/>
      <c r="H227" s="49"/>
      <c r="I227" s="49"/>
      <c r="J227" s="49"/>
      <c r="K227" s="49"/>
      <c r="L227" s="1"/>
      <c r="M227" s="1"/>
      <c r="N227" s="1"/>
    </row>
    <row r="228" spans="1:14" x14ac:dyDescent="0.25">
      <c r="A228" s="129" t="s">
        <v>409</v>
      </c>
      <c r="B228" s="49"/>
      <c r="C228" s="126"/>
      <c r="D228" s="126"/>
      <c r="E228" s="126"/>
      <c r="F228" s="49"/>
      <c r="G228" s="49"/>
      <c r="H228" s="49"/>
      <c r="I228" s="49"/>
      <c r="J228" s="49"/>
      <c r="K228" s="49"/>
      <c r="L228" s="1"/>
      <c r="M228" s="1"/>
      <c r="N228" s="1"/>
    </row>
    <row r="229" spans="1:14" x14ac:dyDescent="0.25">
      <c r="A229" s="49" t="s">
        <v>410</v>
      </c>
      <c r="B229" s="49"/>
      <c r="C229" s="126"/>
      <c r="D229" s="126"/>
      <c r="E229" s="126"/>
      <c r="F229" s="49"/>
      <c r="G229" s="49"/>
      <c r="H229" s="49"/>
      <c r="I229" s="49"/>
      <c r="J229" s="49"/>
      <c r="K229" s="49"/>
      <c r="L229" s="1"/>
      <c r="M229" s="1"/>
      <c r="N229" s="1"/>
    </row>
    <row r="230" spans="1:14" x14ac:dyDescent="0.25">
      <c r="A230" s="49" t="s">
        <v>411</v>
      </c>
      <c r="B230" s="49"/>
      <c r="C230" s="126"/>
      <c r="D230" s="126"/>
      <c r="E230" s="126"/>
      <c r="F230" s="49"/>
      <c r="G230" s="49"/>
      <c r="H230" s="49"/>
      <c r="I230" s="49"/>
      <c r="J230" s="49"/>
      <c r="K230" s="49"/>
      <c r="L230" s="1"/>
      <c r="M230" s="1"/>
      <c r="N230" s="1"/>
    </row>
  </sheetData>
  <mergeCells count="6">
    <mergeCell ref="A1:L1"/>
    <mergeCell ref="A2:L2"/>
    <mergeCell ref="A213:E213"/>
    <mergeCell ref="A214:B215"/>
    <mergeCell ref="C214:E214"/>
    <mergeCell ref="E3:I3"/>
  </mergeCells>
  <pageMargins left="0.7" right="0.7" top="0.75" bottom="0.75" header="0.3" footer="0.3"/>
  <pageSetup paperSize="9"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GK SCHOOL SAFETY CRITERIA</vt:lpstr>
      <vt:lpstr>GK SCHOOL SAFETY CHECKLIST</vt:lpstr>
      <vt:lpstr>SELF Rating Form</vt:lpstr>
      <vt:lpstr>CHECKLIST FOR PILLAR 1, NO.1</vt:lpstr>
      <vt:lpstr>CRITERIA FOR PILLAR 1, NO.1</vt:lpstr>
      <vt:lpstr>DepEd Minimum Standards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paul</cp:lastModifiedBy>
  <cp:lastPrinted>2016-12-06T03:01:25Z</cp:lastPrinted>
  <dcterms:created xsi:type="dcterms:W3CDTF">2016-07-26T11:26:40Z</dcterms:created>
  <dcterms:modified xsi:type="dcterms:W3CDTF">2018-02-13T07:01:15Z</dcterms:modified>
</cp:coreProperties>
</file>