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8_{833113C9-387F-43DB-8B8E-6C75731AC07A}" xr6:coauthVersionLast="31" xr6:coauthVersionMax="31" xr10:uidLastSave="{00000000-0000-0000-0000-000000000000}"/>
  <bookViews>
    <workbookView xWindow="0" yWindow="600" windowWidth="15120" windowHeight="6690" xr2:uid="{00000000-000D-0000-FFFF-FFFF00000000}"/>
  </bookViews>
  <sheets>
    <sheet name="ELEM" sheetId="1" r:id="rId1"/>
    <sheet name="HS" sheetId="3" r:id="rId2"/>
  </sheets>
  <calcPr calcId="162913"/>
</workbook>
</file>

<file path=xl/calcChain.xml><?xml version="1.0" encoding="utf-8"?>
<calcChain xmlns="http://schemas.openxmlformats.org/spreadsheetml/2006/main">
  <c r="F65" i="3" l="1"/>
  <c r="E65" i="3"/>
  <c r="D65" i="3"/>
  <c r="E43" i="1"/>
  <c r="E17" i="1" l="1"/>
  <c r="F65" i="1" l="1"/>
  <c r="G65" i="1" l="1"/>
  <c r="E63" i="1" l="1"/>
  <c r="E53" i="1"/>
  <c r="E38" i="1"/>
  <c r="E24" i="1"/>
  <c r="E59" i="1"/>
  <c r="E52" i="1"/>
  <c r="E47" i="1"/>
  <c r="E42" i="1"/>
  <c r="E23" i="1"/>
  <c r="E51" i="1"/>
  <c r="E41" i="1"/>
  <c r="E36" i="1"/>
  <c r="E19" i="1"/>
  <c r="E55" i="1"/>
  <c r="E49" i="1"/>
  <c r="E26" i="1"/>
  <c r="E64" i="1"/>
  <c r="E61" i="1"/>
  <c r="E57" i="1"/>
  <c r="E54" i="1"/>
  <c r="E50" i="1"/>
  <c r="E46" i="1"/>
  <c r="E44" i="1"/>
  <c r="E39" i="1"/>
  <c r="E28" i="1"/>
  <c r="E65" i="1" l="1"/>
  <c r="D65" i="1"/>
</calcChain>
</file>

<file path=xl/sharedStrings.xml><?xml version="1.0" encoding="utf-8"?>
<sst xmlns="http://schemas.openxmlformats.org/spreadsheetml/2006/main" count="231" uniqueCount="115">
  <si>
    <t>DEPARTMENT OF EDUCATION</t>
  </si>
  <si>
    <t>Region X– Northern Mindanao</t>
  </si>
  <si>
    <t>DIVISION OF MALAYBALAY CITY</t>
  </si>
  <si>
    <t xml:space="preserve">Sayre Highway, Purok 6, Casisang, </t>
  </si>
  <si>
    <t>Malaybalay City, Bukidnon</t>
  </si>
  <si>
    <t>SCHOOL OPERATING BUDGET</t>
  </si>
  <si>
    <t>School:</t>
  </si>
  <si>
    <t>District:</t>
  </si>
  <si>
    <t>OBJECT OF EXPENDITURE</t>
  </si>
  <si>
    <t>Traveling Expenses</t>
  </si>
  <si>
    <t>Training Expenses</t>
  </si>
  <si>
    <t>Water Expenses</t>
  </si>
  <si>
    <t>Electricity Expenses</t>
  </si>
  <si>
    <t>Other Maintenance and Operating Expenses</t>
  </si>
  <si>
    <t>Prepared by:</t>
  </si>
  <si>
    <t>Certified Allotment Available:</t>
  </si>
  <si>
    <t>Traveling Expenses - Local</t>
  </si>
  <si>
    <t>5-02-01-010-00</t>
  </si>
  <si>
    <t>Training and Scholarship Expenses</t>
  </si>
  <si>
    <t>5-02-02-010-00</t>
  </si>
  <si>
    <t>Supplies and Materials Expenses</t>
  </si>
  <si>
    <t>Office Supllies Expenses</t>
  </si>
  <si>
    <t>5-02-03-010-00</t>
  </si>
  <si>
    <t>Accountable Forms Expenses</t>
  </si>
  <si>
    <t>5-02-03-020-00</t>
  </si>
  <si>
    <t>Drugs and Medicines Expenses</t>
  </si>
  <si>
    <t>5-02-03-070-00</t>
  </si>
  <si>
    <t>Fuel, Oil and Lubricants Expenses</t>
  </si>
  <si>
    <t>5-02-03-090-00</t>
  </si>
  <si>
    <t>Other Supplies Expenses</t>
  </si>
  <si>
    <t>5-02-03-990-00</t>
  </si>
  <si>
    <t>Utility Expenses</t>
  </si>
  <si>
    <t>5-02-04-010-00</t>
  </si>
  <si>
    <t>5-02-04-020-00</t>
  </si>
  <si>
    <t>Communication Expenses</t>
  </si>
  <si>
    <t>Postage and Courier Services</t>
  </si>
  <si>
    <t>5-02-05-010-00</t>
  </si>
  <si>
    <t>5-02-05-020-00</t>
  </si>
  <si>
    <t>Internet Expenses</t>
  </si>
  <si>
    <t>5-02-05-030-00</t>
  </si>
  <si>
    <t>General Services</t>
  </si>
  <si>
    <t>Janitorial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</si>
  <si>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</si>
  <si>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</si>
  <si>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</si>
  <si>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</si>
  <si>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</si>
  <si>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</si>
  <si>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</si>
  <si>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</si>
  <si>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</si>
  <si>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</si>
  <si>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</si>
  <si>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</si>
  <si>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</si>
  <si>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</si>
  <si>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</si>
  <si>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</si>
  <si>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</si>
  <si>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</si>
  <si>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</si>
  <si>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</si>
  <si>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Labor and Wages</t>
  </si>
  <si>
    <t>Printing and Publication Expenses</t>
  </si>
  <si>
    <t>5-02-99-020-00</t>
  </si>
  <si>
    <t>Subscriptions Expenses</t>
  </si>
  <si>
    <t>5-02-99-070-00</t>
  </si>
  <si>
    <t>UACS CODE</t>
  </si>
  <si>
    <t>AMOUNT</t>
  </si>
  <si>
    <t>GRAND TOTAL</t>
  </si>
  <si>
    <t>Allocation:</t>
  </si>
  <si>
    <t>SCHOOL HEAD</t>
  </si>
  <si>
    <t>SIBYL L. MAPUTI</t>
  </si>
  <si>
    <t>Administrative Officer V</t>
  </si>
  <si>
    <t>APPROVED:</t>
  </si>
  <si>
    <t>5-02-13-050-01</t>
  </si>
  <si>
    <t>5-02-16-010-00</t>
  </si>
  <si>
    <t>sd</t>
  </si>
  <si>
    <t>Percentage</t>
  </si>
  <si>
    <t>Semi-Expendable Machinery Expenses</t>
  </si>
  <si>
    <t>Semi-Expendable Office Equipment Expenses</t>
  </si>
  <si>
    <t>Semi-Expendable Printing Equipment Expenses</t>
  </si>
  <si>
    <t>5-02-03-210-11</t>
  </si>
  <si>
    <t>5-02-03-210-01</t>
  </si>
  <si>
    <t>5-02-03-210-02</t>
  </si>
  <si>
    <t>Semi-Expendable Furniture and Fixtures Expenses</t>
  </si>
  <si>
    <t>5-02-03-220-01</t>
  </si>
  <si>
    <t>For Calendar Year 2018</t>
  </si>
  <si>
    <t>Per NEP 2018</t>
  </si>
  <si>
    <t>Actual 2017</t>
  </si>
  <si>
    <t>Proposed 2018</t>
  </si>
  <si>
    <t>Telephone Expenses-Mobile</t>
  </si>
  <si>
    <t>Telephone Expenses-Landline</t>
  </si>
  <si>
    <t>ICT Training Expenses</t>
  </si>
  <si>
    <t xml:space="preserve">5-02-02-010-01 </t>
  </si>
  <si>
    <t>ICT Office Supplies Expenses</t>
  </si>
  <si>
    <t>5-02-03-010-01</t>
  </si>
  <si>
    <t>Food Supplies Expenses</t>
  </si>
  <si>
    <t>5-02-03-050-00</t>
  </si>
  <si>
    <t>Medical, Dental and Laboratory Supplies Expenses</t>
  </si>
  <si>
    <t>5-02-03-080-00</t>
  </si>
  <si>
    <t>Semi-Expendable ICT Equipment Expenses</t>
  </si>
  <si>
    <t>5-02-03-210-03</t>
  </si>
  <si>
    <t>Semi-Expendable Sports Equipment Expenses</t>
  </si>
  <si>
    <t>5-02-03-210-12</t>
  </si>
  <si>
    <t>5-02-05-020-02</t>
  </si>
  <si>
    <t xml:space="preserve">    Repairs and Maintenance- Printing Equipment</t>
  </si>
  <si>
    <t>5-02-13-050-12</t>
  </si>
  <si>
    <t>SCHOOL MAINTENANCE AND OTHER OPERATING EXPENSES</t>
  </si>
  <si>
    <t>S</t>
  </si>
  <si>
    <t>X</t>
  </si>
  <si>
    <t>Semi-Expendable Other Machinery and Equipment</t>
  </si>
  <si>
    <t>5-02-03-210-99</t>
  </si>
  <si>
    <t>REBONFAMIL R. BAGUIO</t>
  </si>
  <si>
    <t>Schools Division 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</si>
</sst>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43" fontId="3" fillId="0" borderId="0" xfId="1" applyFont="1"/>
    <xf numFmtId="0" fontId="7" fillId="0" borderId="1" xfId="0" applyFont="1" applyFill="1" applyBorder="1"/>
    <xf numFmtId="43" fontId="7" fillId="0" borderId="1" xfId="1" applyFont="1" applyFill="1" applyBorder="1"/>
    <xf numFmtId="0" fontId="3" fillId="0" borderId="1" xfId="0" applyFont="1" applyBorder="1"/>
    <xf numFmtId="0" fontId="6" fillId="0" borderId="1" xfId="0" applyFont="1" applyFill="1" applyBorder="1"/>
    <xf numFmtId="43" fontId="3" fillId="0" borderId="1" xfId="0" applyNumberFormat="1" applyFont="1" applyBorder="1"/>
    <xf numFmtId="43" fontId="3" fillId="2" borderId="1" xfId="1" applyFont="1" applyFill="1" applyBorder="1" applyProtection="1">
      <protection locked="0"/>
    </xf>
    <xf numFmtId="43" fontId="3" fillId="0" borderId="1" xfId="1" applyFont="1" applyBorder="1"/>
    <xf numFmtId="49" fontId="2" fillId="0" borderId="1" xfId="0" applyNumberFormat="1" applyFont="1" applyFill="1" applyBorder="1" applyAlignment="1"/>
    <xf numFmtId="43" fontId="5" fillId="0" borderId="1" xfId="1" applyFont="1" applyBorder="1" applyAlignment="1">
      <alignment horizontal="left"/>
    </xf>
    <xf numFmtId="43" fontId="5" fillId="0" borderId="1" xfId="0" applyNumberFormat="1" applyFont="1" applyBorder="1"/>
    <xf numFmtId="0" fontId="5" fillId="0" borderId="0" xfId="0" applyFont="1" applyAlignment="1">
      <alignment horizontal="center"/>
    </xf>
    <xf numFmtId="43" fontId="3" fillId="2" borderId="1" xfId="0" applyNumberFormat="1" applyFont="1" applyFill="1" applyBorder="1" applyProtection="1">
      <protection locked="0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Border="1"/>
    <xf numFmtId="43" fontId="7" fillId="2" borderId="1" xfId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43" fontId="3" fillId="2" borderId="2" xfId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/>
    <xf numFmtId="10" fontId="3" fillId="0" borderId="0" xfId="2" applyNumberFormat="1" applyFont="1"/>
    <xf numFmtId="10" fontId="3" fillId="0" borderId="1" xfId="2" applyNumberFormat="1" applyFont="1" applyBorder="1"/>
    <xf numFmtId="10" fontId="7" fillId="0" borderId="1" xfId="2" applyNumberFormat="1" applyFont="1" applyFill="1" applyBorder="1"/>
    <xf numFmtId="10" fontId="5" fillId="0" borderId="1" xfId="2" applyNumberFormat="1" applyFont="1" applyBorder="1" applyAlignment="1">
      <alignment horizontal="left"/>
    </xf>
    <xf numFmtId="10" fontId="3" fillId="0" borderId="0" xfId="1" applyNumberFormat="1" applyFont="1"/>
    <xf numFmtId="10" fontId="5" fillId="0" borderId="1" xfId="1" applyNumberFormat="1" applyFont="1" applyBorder="1" applyAlignment="1">
      <alignment horizontal="center" vertical="center"/>
    </xf>
    <xf numFmtId="10" fontId="7" fillId="0" borderId="1" xfId="1" applyNumberFormat="1" applyFont="1" applyFill="1" applyBorder="1"/>
    <xf numFmtId="43" fontId="7" fillId="0" borderId="1" xfId="1" applyFont="1" applyFill="1" applyBorder="1" applyProtection="1"/>
    <xf numFmtId="43" fontId="3" fillId="0" borderId="1" xfId="1" applyFont="1" applyBorder="1" applyProtection="1"/>
    <xf numFmtId="43" fontId="3" fillId="0" borderId="1" xfId="0" applyNumberFormat="1" applyFont="1" applyBorder="1" applyProtection="1"/>
    <xf numFmtId="0" fontId="3" fillId="0" borderId="1" xfId="0" applyFont="1" applyBorder="1" applyProtection="1"/>
    <xf numFmtId="43" fontId="3" fillId="0" borderId="0" xfId="1" applyFont="1" applyFill="1" applyBorder="1" applyProtection="1">
      <protection locked="0"/>
    </xf>
    <xf numFmtId="0" fontId="7" fillId="0" borderId="6" xfId="0" applyFont="1" applyFill="1" applyBorder="1"/>
    <xf numFmtId="43" fontId="3" fillId="0" borderId="6" xfId="0" applyNumberFormat="1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152400</xdr:rowOff>
    </xdr:from>
    <xdr:to>
      <xdr:col>4</xdr:col>
      <xdr:colOff>1026318</xdr:colOff>
      <xdr:row>4</xdr:row>
      <xdr:rowOff>9524</xdr:rowOff>
    </xdr:to>
    <xdr:pic>
      <xdr:nvPicPr>
        <xdr:cNvPr id="8" name="Picture 1" descr="Description: deped sea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52400"/>
          <a:ext cx="607218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9" name="Picture 2" descr="Description: div mlybly sea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61927"/>
          <a:ext cx="533399" cy="533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1</xdr:row>
      <xdr:rowOff>0</xdr:rowOff>
    </xdr:from>
    <xdr:to>
      <xdr:col>1</xdr:col>
      <xdr:colOff>1809750</xdr:colOff>
      <xdr:row>4</xdr:row>
      <xdr:rowOff>28575</xdr:rowOff>
    </xdr:to>
    <xdr:pic>
      <xdr:nvPicPr>
        <xdr:cNvPr id="4" name="Picture 3" descr="div mlybly se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53340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152400</xdr:rowOff>
    </xdr:from>
    <xdr:to>
      <xdr:col>3</xdr:col>
      <xdr:colOff>1026318</xdr:colOff>
      <xdr:row>4</xdr:row>
      <xdr:rowOff>9524</xdr:rowOff>
    </xdr:to>
    <xdr:pic>
      <xdr:nvPicPr>
        <xdr:cNvPr id="2" name="Picture 1" descr="Description: deped se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52400"/>
          <a:ext cx="531018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3" name="Picture 2" descr="Description: div mlybly sea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7"/>
          <a:ext cx="0" cy="41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1</xdr:row>
      <xdr:rowOff>0</xdr:rowOff>
    </xdr:from>
    <xdr:to>
      <xdr:col>1</xdr:col>
      <xdr:colOff>1276350</xdr:colOff>
      <xdr:row>4</xdr:row>
      <xdr:rowOff>28575</xdr:rowOff>
    </xdr:to>
    <xdr:pic>
      <xdr:nvPicPr>
        <xdr:cNvPr id="4" name="Picture 3" descr="div mlybly sea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53340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</xdr:col>
      <xdr:colOff>1247775</xdr:colOff>
      <xdr:row>0</xdr:row>
      <xdr:rowOff>152400</xdr:rowOff>
    </xdr:from>
    <xdr:to>
      <xdr:col>1</xdr:col>
      <xdr:colOff>1781175</xdr:colOff>
      <xdr:row>4</xdr:row>
      <xdr:rowOff>19050</xdr:rowOff>
    </xdr:to>
    <xdr:pic>
      <xdr:nvPicPr>
        <xdr:cNvPr id="5" name="Picture 4" descr="div mlybly sea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52400"/>
          <a:ext cx="53340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2"/>
  <sheetViews>
    <sheetView tabSelected="1" topLeftCell="A7" zoomScale="110" zoomScaleNormal="110" workbookViewId="0">
      <selection activeCell="B11" sqref="B11"/>
    </sheetView>
  </sheetViews>
  <sheetFormatPr defaultRowHeight="12.75" x14ac:dyDescent="0.2"/>
  <cols>
    <col min="1" max="1" width="9.140625" style="1" customWidth="1"/>
    <col min="2" max="2" width="43.42578125" style="1" customWidth="1"/>
    <col min="3" max="3" width="15.7109375" style="1" customWidth="1"/>
    <col min="4" max="4" width="11.42578125" style="33" customWidth="1"/>
    <col min="5" max="5" width="14.28515625" style="1" customWidth="1"/>
    <col min="6" max="6" width="15.42578125" style="2" customWidth="1"/>
    <col min="7" max="7" width="16.140625" style="1" customWidth="1"/>
    <col min="8" max="16384" width="9.140625" style="1"/>
  </cols>
  <sheetData>
    <row r="1" spans="1:7" x14ac:dyDescent="0.2">
      <c r="A1" s="43" t="s">
        <v>0</v>
      </c>
      <c r="B1" s="43"/>
      <c r="C1" s="43"/>
      <c r="D1" s="43"/>
      <c r="E1" s="43"/>
      <c r="F1" s="43"/>
      <c r="G1" s="43"/>
    </row>
    <row r="2" spans="1:7" x14ac:dyDescent="0.2">
      <c r="A2" s="43" t="s">
        <v>1</v>
      </c>
      <c r="B2" s="43"/>
      <c r="C2" s="43"/>
      <c r="D2" s="43"/>
      <c r="E2" s="43"/>
      <c r="F2" s="43"/>
      <c r="G2" s="43"/>
    </row>
    <row r="3" spans="1:7" x14ac:dyDescent="0.2">
      <c r="A3" s="44" t="s">
        <v>2</v>
      </c>
      <c r="B3" s="44"/>
      <c r="C3" s="44"/>
      <c r="D3" s="44"/>
      <c r="E3" s="44"/>
      <c r="F3" s="44"/>
      <c r="G3" s="44"/>
    </row>
    <row r="4" spans="1:7" x14ac:dyDescent="0.2">
      <c r="A4" s="43" t="s">
        <v>3</v>
      </c>
      <c r="B4" s="43"/>
      <c r="C4" s="43"/>
      <c r="D4" s="43"/>
      <c r="E4" s="43"/>
      <c r="F4" s="43"/>
      <c r="G4" s="43"/>
    </row>
    <row r="5" spans="1:7" x14ac:dyDescent="0.2">
      <c r="A5" s="45" t="s">
        <v>4</v>
      </c>
      <c r="B5" s="45"/>
      <c r="C5" s="45"/>
      <c r="D5" s="45"/>
      <c r="E5" s="45"/>
      <c r="F5" s="45"/>
      <c r="G5" s="45"/>
    </row>
    <row r="7" spans="1:7" x14ac:dyDescent="0.2">
      <c r="A7" s="44" t="s">
        <v>5</v>
      </c>
      <c r="B7" s="44"/>
      <c r="C7" s="44"/>
      <c r="D7" s="44"/>
      <c r="E7" s="44"/>
      <c r="F7" s="44"/>
      <c r="G7" s="44"/>
    </row>
    <row r="8" spans="1:7" x14ac:dyDescent="0.2">
      <c r="A8" s="44" t="s">
        <v>108</v>
      </c>
      <c r="B8" s="44"/>
      <c r="C8" s="44"/>
      <c r="D8" s="44"/>
      <c r="E8" s="44"/>
      <c r="F8" s="44"/>
      <c r="G8" s="44"/>
    </row>
    <row r="9" spans="1:7" x14ac:dyDescent="0.2">
      <c r="A9" s="43" t="s">
        <v>87</v>
      </c>
      <c r="B9" s="43"/>
      <c r="C9" s="43"/>
      <c r="D9" s="43"/>
      <c r="E9" s="43"/>
      <c r="F9" s="43"/>
      <c r="G9" s="43"/>
    </row>
    <row r="11" spans="1:7" x14ac:dyDescent="0.2">
      <c r="A11" s="1" t="s">
        <v>6</v>
      </c>
      <c r="B11" s="19" t="s">
        <v>110</v>
      </c>
      <c r="E11" s="1" t="s">
        <v>70</v>
      </c>
      <c r="G11" s="21">
        <v>287000</v>
      </c>
    </row>
    <row r="12" spans="1:7" x14ac:dyDescent="0.2">
      <c r="A12" s="1" t="s">
        <v>7</v>
      </c>
      <c r="B12" s="20" t="s">
        <v>110</v>
      </c>
    </row>
    <row r="14" spans="1:7" ht="15" customHeight="1" x14ac:dyDescent="0.2">
      <c r="A14" s="46" t="s">
        <v>8</v>
      </c>
      <c r="B14" s="46"/>
      <c r="C14" s="46" t="s">
        <v>67</v>
      </c>
      <c r="D14" s="34"/>
      <c r="E14" s="47" t="s">
        <v>68</v>
      </c>
      <c r="F14" s="48"/>
      <c r="G14" s="49"/>
    </row>
    <row r="15" spans="1:7" x14ac:dyDescent="0.2">
      <c r="A15" s="46"/>
      <c r="B15" s="46"/>
      <c r="C15" s="46"/>
      <c r="D15" s="34" t="s">
        <v>78</v>
      </c>
      <c r="E15" s="23" t="s">
        <v>88</v>
      </c>
      <c r="F15" s="15" t="s">
        <v>89</v>
      </c>
      <c r="G15" s="16" t="s">
        <v>90</v>
      </c>
    </row>
    <row r="16" spans="1:7" x14ac:dyDescent="0.2">
      <c r="A16" s="53" t="s">
        <v>9</v>
      </c>
      <c r="B16" s="53"/>
      <c r="C16" s="3"/>
      <c r="D16" s="35"/>
      <c r="E16" s="5"/>
      <c r="F16" s="4"/>
      <c r="G16" s="5"/>
    </row>
    <row r="17" spans="1:7" x14ac:dyDescent="0.2">
      <c r="A17" s="6"/>
      <c r="B17" s="3" t="s">
        <v>16</v>
      </c>
      <c r="C17" s="3" t="s">
        <v>17</v>
      </c>
      <c r="D17" s="29">
        <v>3.6842562055198702E-2</v>
      </c>
      <c r="E17" s="7">
        <f>$G$11*D17</f>
        <v>10573.815309842028</v>
      </c>
      <c r="F17" s="18"/>
      <c r="G17" s="8"/>
    </row>
    <row r="18" spans="1:7" x14ac:dyDescent="0.2">
      <c r="A18" s="53" t="s">
        <v>18</v>
      </c>
      <c r="B18" s="53"/>
      <c r="C18" s="3"/>
      <c r="D18" s="31"/>
      <c r="E18" s="7"/>
      <c r="F18" s="36"/>
      <c r="G18" s="37"/>
    </row>
    <row r="19" spans="1:7" x14ac:dyDescent="0.2">
      <c r="A19" s="6"/>
      <c r="B19" s="3" t="s">
        <v>10</v>
      </c>
      <c r="C19" s="3" t="s">
        <v>19</v>
      </c>
      <c r="D19" s="30">
        <v>7.9152924839437602E-2</v>
      </c>
      <c r="E19" s="7">
        <f>$G$11*D19</f>
        <v>22716.889428918592</v>
      </c>
      <c r="F19" s="18"/>
      <c r="G19" s="8"/>
    </row>
    <row r="20" spans="1:7" x14ac:dyDescent="0.2">
      <c r="A20" s="6"/>
      <c r="B20" s="3" t="s">
        <v>93</v>
      </c>
      <c r="C20" s="3" t="s">
        <v>94</v>
      </c>
      <c r="D20" s="30"/>
      <c r="E20" s="7"/>
      <c r="F20" s="18"/>
      <c r="G20" s="8"/>
    </row>
    <row r="21" spans="1:7" x14ac:dyDescent="0.2">
      <c r="A21" s="53" t="s">
        <v>20</v>
      </c>
      <c r="B21" s="53"/>
      <c r="C21" s="3"/>
      <c r="D21" s="31"/>
      <c r="E21" s="7"/>
      <c r="F21" s="36"/>
      <c r="G21" s="37"/>
    </row>
    <row r="22" spans="1:7" x14ac:dyDescent="0.2">
      <c r="A22" s="26"/>
      <c r="B22" s="27" t="s">
        <v>95</v>
      </c>
      <c r="C22" s="3" t="s">
        <v>96</v>
      </c>
      <c r="D22" s="31"/>
      <c r="E22" s="7"/>
      <c r="F22" s="18">
        <v>1</v>
      </c>
      <c r="G22" s="8"/>
    </row>
    <row r="23" spans="1:7" x14ac:dyDescent="0.2">
      <c r="A23" s="6"/>
      <c r="B23" s="3" t="s">
        <v>21</v>
      </c>
      <c r="C23" s="3" t="s">
        <v>22</v>
      </c>
      <c r="D23" s="30">
        <v>0.37762541225481699</v>
      </c>
      <c r="E23" s="7">
        <f>$G$11*D23</f>
        <v>108378.49331713248</v>
      </c>
      <c r="F23" s="18"/>
      <c r="G23" s="8"/>
    </row>
    <row r="24" spans="1:7" x14ac:dyDescent="0.2">
      <c r="A24" s="3"/>
      <c r="B24" s="3" t="s">
        <v>23</v>
      </c>
      <c r="C24" s="3" t="s">
        <v>24</v>
      </c>
      <c r="D24" s="31"/>
      <c r="E24" s="7">
        <f>$G$11*D24</f>
        <v>0</v>
      </c>
      <c r="F24" s="18"/>
      <c r="G24" s="8"/>
    </row>
    <row r="25" spans="1:7" x14ac:dyDescent="0.2">
      <c r="A25" s="3"/>
      <c r="B25" s="3" t="s">
        <v>97</v>
      </c>
      <c r="C25" s="3" t="s">
        <v>98</v>
      </c>
      <c r="D25" s="31"/>
      <c r="E25" s="7"/>
      <c r="F25" s="18"/>
      <c r="G25" s="8"/>
    </row>
    <row r="26" spans="1:7" x14ac:dyDescent="0.2">
      <c r="A26" s="3"/>
      <c r="B26" s="3" t="s">
        <v>25</v>
      </c>
      <c r="C26" s="3" t="s">
        <v>26</v>
      </c>
      <c r="D26" s="30">
        <v>3.2589828154834202E-2</v>
      </c>
      <c r="E26" s="7">
        <f>$G$11*D26</f>
        <v>9353.2806804374159</v>
      </c>
      <c r="F26" s="18"/>
      <c r="G26" s="8"/>
    </row>
    <row r="27" spans="1:7" x14ac:dyDescent="0.2">
      <c r="A27" s="3"/>
      <c r="B27" s="3" t="s">
        <v>99</v>
      </c>
      <c r="C27" s="3" t="s">
        <v>100</v>
      </c>
      <c r="D27" s="30"/>
      <c r="E27" s="7"/>
      <c r="F27" s="18"/>
      <c r="G27" s="8"/>
    </row>
    <row r="28" spans="1:7" x14ac:dyDescent="0.2">
      <c r="A28" s="3"/>
      <c r="B28" s="3" t="s">
        <v>27</v>
      </c>
      <c r="C28" s="3" t="s">
        <v>28</v>
      </c>
      <c r="D28" s="30">
        <v>1.17167158479431E-3</v>
      </c>
      <c r="E28" s="7">
        <f>$G$11*D28</f>
        <v>336.26974483596695</v>
      </c>
      <c r="F28" s="18"/>
      <c r="G28" s="8"/>
    </row>
    <row r="29" spans="1:7" x14ac:dyDescent="0.2">
      <c r="A29" s="3"/>
      <c r="B29" s="3" t="s">
        <v>79</v>
      </c>
      <c r="C29" s="3" t="s">
        <v>83</v>
      </c>
      <c r="D29" s="31"/>
      <c r="E29" s="7"/>
      <c r="F29" s="18"/>
      <c r="G29" s="8"/>
    </row>
    <row r="30" spans="1:7" x14ac:dyDescent="0.2">
      <c r="A30" s="3"/>
      <c r="B30" s="3" t="s">
        <v>80</v>
      </c>
      <c r="C30" s="3" t="s">
        <v>84</v>
      </c>
      <c r="D30" s="31"/>
      <c r="E30" s="7"/>
      <c r="F30" s="18"/>
      <c r="G30" s="8"/>
    </row>
    <row r="31" spans="1:7" x14ac:dyDescent="0.2">
      <c r="A31" s="3"/>
      <c r="B31" s="3" t="s">
        <v>101</v>
      </c>
      <c r="C31" s="3" t="s">
        <v>102</v>
      </c>
      <c r="D31" s="31"/>
      <c r="E31" s="7"/>
      <c r="F31" s="18"/>
      <c r="G31" s="8"/>
    </row>
    <row r="32" spans="1:7" x14ac:dyDescent="0.2">
      <c r="A32" s="3"/>
      <c r="B32" s="3" t="s">
        <v>81</v>
      </c>
      <c r="C32" s="3" t="s">
        <v>82</v>
      </c>
      <c r="D32" s="31"/>
      <c r="E32" s="7"/>
      <c r="F32" s="18"/>
      <c r="G32" s="8"/>
    </row>
    <row r="33" spans="1:7" x14ac:dyDescent="0.2">
      <c r="A33" s="3"/>
      <c r="B33" s="3" t="s">
        <v>103</v>
      </c>
      <c r="C33" s="3" t="s">
        <v>104</v>
      </c>
      <c r="D33" s="31"/>
      <c r="E33" s="7"/>
      <c r="F33" s="18"/>
      <c r="G33" s="8"/>
    </row>
    <row r="34" spans="1:7" x14ac:dyDescent="0.2">
      <c r="A34" s="3"/>
      <c r="B34" s="3" t="s">
        <v>85</v>
      </c>
      <c r="C34" s="3" t="s">
        <v>86</v>
      </c>
      <c r="D34" s="31"/>
      <c r="E34" s="7"/>
      <c r="F34" s="18"/>
      <c r="G34" s="8"/>
    </row>
    <row r="35" spans="1:7" x14ac:dyDescent="0.2">
      <c r="A35" s="3"/>
      <c r="B35" s="3" t="s">
        <v>111</v>
      </c>
      <c r="C35" s="3" t="s">
        <v>112</v>
      </c>
      <c r="D35" s="31"/>
      <c r="E35" s="7"/>
      <c r="F35" s="18"/>
      <c r="G35" s="8"/>
    </row>
    <row r="36" spans="1:7" x14ac:dyDescent="0.2">
      <c r="A36" s="41"/>
      <c r="B36" s="41" t="s">
        <v>29</v>
      </c>
      <c r="C36" s="41" t="s">
        <v>30</v>
      </c>
      <c r="D36" s="29">
        <v>6.6134351675056394E-2</v>
      </c>
      <c r="E36" s="42">
        <f>$G$11*D36</f>
        <v>18980.558930741186</v>
      </c>
      <c r="F36" s="18"/>
      <c r="G36" s="8"/>
    </row>
    <row r="37" spans="1:7" x14ac:dyDescent="0.2">
      <c r="A37" s="53" t="s">
        <v>31</v>
      </c>
      <c r="B37" s="53"/>
      <c r="C37" s="3"/>
      <c r="D37" s="31"/>
      <c r="E37" s="7"/>
      <c r="F37" s="36"/>
      <c r="G37" s="37"/>
    </row>
    <row r="38" spans="1:7" x14ac:dyDescent="0.2">
      <c r="A38" s="3"/>
      <c r="B38" s="3" t="s">
        <v>11</v>
      </c>
      <c r="C38" s="3" t="s">
        <v>32</v>
      </c>
      <c r="D38" s="30">
        <v>2.4822079500086799E-2</v>
      </c>
      <c r="E38" s="7">
        <f>$G$11*D38</f>
        <v>7123.9368165249116</v>
      </c>
      <c r="F38" s="18"/>
      <c r="G38" s="8"/>
    </row>
    <row r="39" spans="1:7" x14ac:dyDescent="0.2">
      <c r="A39" s="3"/>
      <c r="B39" s="3" t="s">
        <v>12</v>
      </c>
      <c r="C39" s="3" t="s">
        <v>33</v>
      </c>
      <c r="D39" s="29">
        <v>5.63270265578893E-2</v>
      </c>
      <c r="E39" s="7">
        <f>$G$11*D39</f>
        <v>16165.856622114228</v>
      </c>
      <c r="F39" s="18"/>
      <c r="G39" s="8"/>
    </row>
    <row r="40" spans="1:7" x14ac:dyDescent="0.2">
      <c r="A40" s="53" t="s">
        <v>34</v>
      </c>
      <c r="B40" s="53"/>
      <c r="C40" s="3"/>
      <c r="D40" s="31"/>
      <c r="E40" s="7"/>
      <c r="F40" s="36"/>
      <c r="G40" s="37"/>
    </row>
    <row r="41" spans="1:7" x14ac:dyDescent="0.2">
      <c r="A41" s="3"/>
      <c r="B41" s="3" t="s">
        <v>35</v>
      </c>
      <c r="C41" s="3" t="s">
        <v>36</v>
      </c>
      <c r="D41" s="31"/>
      <c r="E41" s="7">
        <f>$G$11*D41</f>
        <v>0</v>
      </c>
      <c r="F41" s="18"/>
      <c r="G41" s="8"/>
    </row>
    <row r="42" spans="1:7" x14ac:dyDescent="0.2">
      <c r="A42" s="3"/>
      <c r="B42" s="3" t="s">
        <v>91</v>
      </c>
      <c r="C42" s="28" t="s">
        <v>37</v>
      </c>
      <c r="D42" s="30">
        <v>1.30185731643812E-2</v>
      </c>
      <c r="E42" s="7">
        <f>$G$11*D42</f>
        <v>3736.3304981774045</v>
      </c>
      <c r="F42" s="18"/>
      <c r="G42" s="8"/>
    </row>
    <row r="43" spans="1:7" x14ac:dyDescent="0.2">
      <c r="A43" s="3"/>
      <c r="B43" s="3" t="s">
        <v>92</v>
      </c>
      <c r="C43" s="28" t="s">
        <v>105</v>
      </c>
      <c r="D43" s="30">
        <v>1.9441069258809202E-2</v>
      </c>
      <c r="E43" s="7">
        <f>$G$11*D43</f>
        <v>5579.5868772782405</v>
      </c>
      <c r="F43" s="18"/>
      <c r="G43" s="8"/>
    </row>
    <row r="44" spans="1:7" x14ac:dyDescent="0.2">
      <c r="A44" s="3"/>
      <c r="B44" s="3" t="s">
        <v>38</v>
      </c>
      <c r="C44" s="28" t="s">
        <v>39</v>
      </c>
      <c r="D44" s="30">
        <v>0.13331018920326301</v>
      </c>
      <c r="E44" s="7">
        <f>$G$11*D44</f>
        <v>38260.024301336482</v>
      </c>
      <c r="F44" s="18"/>
      <c r="G44" s="8"/>
    </row>
    <row r="45" spans="1:7" x14ac:dyDescent="0.2">
      <c r="A45" s="53" t="s">
        <v>40</v>
      </c>
      <c r="B45" s="53"/>
      <c r="C45" s="28"/>
      <c r="D45" s="31"/>
      <c r="E45" s="7"/>
      <c r="F45" s="36"/>
      <c r="G45" s="37"/>
    </row>
    <row r="46" spans="1:7" x14ac:dyDescent="0.2">
      <c r="A46" s="3"/>
      <c r="B46" s="3" t="s">
        <v>41</v>
      </c>
      <c r="C46" s="28" t="s">
        <v>42</v>
      </c>
      <c r="D46" s="30">
        <v>1.6012844992188899E-2</v>
      </c>
      <c r="E46" s="7">
        <f>$G$11*D46</f>
        <v>4595.6865127582141</v>
      </c>
      <c r="F46" s="18"/>
      <c r="G46" s="8"/>
    </row>
    <row r="47" spans="1:7" x14ac:dyDescent="0.2">
      <c r="A47" s="3"/>
      <c r="B47" s="3" t="s">
        <v>43</v>
      </c>
      <c r="C47" s="28" t="s">
        <v>44</v>
      </c>
      <c r="D47" s="30">
        <v>4.1051900711682E-2</v>
      </c>
      <c r="E47" s="7">
        <f>$G$11*D47</f>
        <v>11781.895504252734</v>
      </c>
      <c r="F47" s="18"/>
      <c r="G47" s="8"/>
    </row>
    <row r="48" spans="1:7" x14ac:dyDescent="0.2">
      <c r="A48" s="53" t="s">
        <v>45</v>
      </c>
      <c r="B48" s="53"/>
      <c r="C48" s="28"/>
      <c r="D48" s="31"/>
      <c r="E48" s="7"/>
      <c r="F48" s="36"/>
      <c r="G48" s="37"/>
    </row>
    <row r="49" spans="1:7" x14ac:dyDescent="0.2">
      <c r="A49" s="3"/>
      <c r="B49" s="3" t="s">
        <v>46</v>
      </c>
      <c r="C49" s="28"/>
      <c r="D49" s="31"/>
      <c r="E49" s="7">
        <f t="shared" ref="E49:E55" si="0">$G$11*D49</f>
        <v>0</v>
      </c>
      <c r="F49" s="36"/>
      <c r="G49" s="37"/>
    </row>
    <row r="50" spans="1:7" x14ac:dyDescent="0.2">
      <c r="A50" s="3"/>
      <c r="B50" s="3" t="s">
        <v>47</v>
      </c>
      <c r="C50" s="28" t="s">
        <v>48</v>
      </c>
      <c r="D50" s="31"/>
      <c r="E50" s="7">
        <f t="shared" si="0"/>
        <v>0</v>
      </c>
      <c r="F50" s="18"/>
      <c r="G50" s="8"/>
    </row>
    <row r="51" spans="1:7" x14ac:dyDescent="0.2">
      <c r="A51" s="3"/>
      <c r="B51" s="3" t="s">
        <v>49</v>
      </c>
      <c r="C51" s="28" t="s">
        <v>50</v>
      </c>
      <c r="D51" s="30">
        <v>7.7417115084186805E-2</v>
      </c>
      <c r="E51" s="7">
        <f t="shared" si="0"/>
        <v>22218.712029161612</v>
      </c>
      <c r="F51" s="18"/>
      <c r="G51" s="8"/>
    </row>
    <row r="52" spans="1:7" x14ac:dyDescent="0.2">
      <c r="A52" s="3"/>
      <c r="B52" s="3" t="s">
        <v>51</v>
      </c>
      <c r="C52" s="28"/>
      <c r="D52" s="31"/>
      <c r="E52" s="7">
        <f t="shared" si="0"/>
        <v>0</v>
      </c>
      <c r="F52" s="36"/>
      <c r="G52" s="37"/>
    </row>
    <row r="53" spans="1:7" x14ac:dyDescent="0.2">
      <c r="A53" s="3"/>
      <c r="B53" s="3" t="s">
        <v>52</v>
      </c>
      <c r="C53" s="17" t="s">
        <v>75</v>
      </c>
      <c r="D53" s="31"/>
      <c r="E53" s="7">
        <f t="shared" si="0"/>
        <v>0</v>
      </c>
      <c r="F53" s="18"/>
      <c r="G53" s="8"/>
    </row>
    <row r="54" spans="1:7" x14ac:dyDescent="0.2">
      <c r="A54" s="3"/>
      <c r="B54" s="3" t="s">
        <v>53</v>
      </c>
      <c r="C54" s="28" t="s">
        <v>54</v>
      </c>
      <c r="D54" s="30">
        <v>5.9451484117340704E-3</v>
      </c>
      <c r="E54" s="7">
        <f t="shared" si="0"/>
        <v>1706.2575941676782</v>
      </c>
      <c r="F54" s="18"/>
      <c r="G54" s="8"/>
    </row>
    <row r="55" spans="1:7" x14ac:dyDescent="0.2">
      <c r="A55" s="3"/>
      <c r="B55" s="3" t="s">
        <v>55</v>
      </c>
      <c r="C55" s="28" t="s">
        <v>56</v>
      </c>
      <c r="D55" s="30">
        <v>2.6037146328762402E-3</v>
      </c>
      <c r="E55" s="7">
        <f t="shared" si="0"/>
        <v>747.26609963548094</v>
      </c>
      <c r="F55" s="18"/>
      <c r="G55" s="8"/>
    </row>
    <row r="56" spans="1:7" x14ac:dyDescent="0.2">
      <c r="A56" s="3"/>
      <c r="B56" s="3" t="s">
        <v>106</v>
      </c>
      <c r="C56" s="28" t="s">
        <v>107</v>
      </c>
      <c r="D56" s="31"/>
      <c r="E56" s="7"/>
      <c r="F56" s="18"/>
      <c r="G56" s="8"/>
    </row>
    <row r="57" spans="1:7" x14ac:dyDescent="0.2">
      <c r="A57" s="3"/>
      <c r="B57" s="10" t="s">
        <v>57</v>
      </c>
      <c r="C57" s="28" t="s">
        <v>58</v>
      </c>
      <c r="D57" s="30">
        <v>1.82260024301337E-3</v>
      </c>
      <c r="E57" s="7">
        <f>$G$11*D57</f>
        <v>523.08626974483718</v>
      </c>
      <c r="F57" s="18"/>
      <c r="G57" s="8"/>
    </row>
    <row r="58" spans="1:7" x14ac:dyDescent="0.2">
      <c r="A58" s="53" t="s">
        <v>59</v>
      </c>
      <c r="B58" s="53"/>
      <c r="C58" s="28"/>
      <c r="D58" s="31"/>
      <c r="E58" s="7"/>
      <c r="F58" s="36"/>
      <c r="G58" s="37"/>
    </row>
    <row r="59" spans="1:7" x14ac:dyDescent="0.2">
      <c r="A59" s="3"/>
      <c r="B59" s="3" t="s">
        <v>60</v>
      </c>
      <c r="C59" s="28" t="s">
        <v>61</v>
      </c>
      <c r="D59" s="30">
        <v>7.5941676792223604E-3</v>
      </c>
      <c r="E59" s="7">
        <f>$G$11*D59</f>
        <v>2179.5261239368174</v>
      </c>
      <c r="F59" s="18"/>
      <c r="G59" s="8"/>
    </row>
    <row r="60" spans="1:7" x14ac:dyDescent="0.2">
      <c r="A60" s="53" t="s">
        <v>62</v>
      </c>
      <c r="B60" s="53"/>
      <c r="C60" s="28"/>
      <c r="D60" s="31"/>
      <c r="E60" s="7"/>
      <c r="F60" s="36"/>
      <c r="G60" s="37"/>
    </row>
    <row r="61" spans="1:7" x14ac:dyDescent="0.2">
      <c r="A61" s="3"/>
      <c r="B61" s="3" t="s">
        <v>62</v>
      </c>
      <c r="C61" s="17" t="s">
        <v>76</v>
      </c>
      <c r="D61" s="30">
        <v>2.6037146328762399E-4</v>
      </c>
      <c r="E61" s="7">
        <f>$G$11*D61</f>
        <v>74.726609963548086</v>
      </c>
      <c r="F61" s="18"/>
      <c r="G61" s="8"/>
    </row>
    <row r="62" spans="1:7" x14ac:dyDescent="0.2">
      <c r="A62" s="53" t="s">
        <v>13</v>
      </c>
      <c r="B62" s="53"/>
      <c r="C62" s="28"/>
      <c r="D62" s="31"/>
      <c r="E62" s="7"/>
      <c r="F62" s="36"/>
      <c r="G62" s="37"/>
    </row>
    <row r="63" spans="1:7" x14ac:dyDescent="0.2">
      <c r="A63" s="3"/>
      <c r="B63" s="3" t="s">
        <v>63</v>
      </c>
      <c r="C63" s="28" t="s">
        <v>64</v>
      </c>
      <c r="D63" s="30">
        <v>6.8564485332407599E-3</v>
      </c>
      <c r="E63" s="7">
        <f>$G$11*D63</f>
        <v>1967.8007290400981</v>
      </c>
      <c r="F63" s="18"/>
      <c r="G63" s="8"/>
    </row>
    <row r="64" spans="1:7" x14ac:dyDescent="0.2">
      <c r="A64" s="3"/>
      <c r="B64" s="3" t="s">
        <v>65</v>
      </c>
      <c r="C64" s="28" t="s">
        <v>66</v>
      </c>
      <c r="D64" s="31"/>
      <c r="E64" s="7">
        <f>$G$11*D64</f>
        <v>0</v>
      </c>
      <c r="F64" s="18"/>
      <c r="G64" s="8"/>
    </row>
    <row r="65" spans="1:7" x14ac:dyDescent="0.2">
      <c r="A65" s="52" t="s">
        <v>69</v>
      </c>
      <c r="B65" s="52"/>
      <c r="C65" s="52"/>
      <c r="D65" s="32">
        <f>SUM(D17:D64)</f>
        <v>0.99999999999999989</v>
      </c>
      <c r="E65" s="12">
        <f>SUM(E17:E64)</f>
        <v>287000</v>
      </c>
      <c r="F65" s="11">
        <f>SUM(F17:F64)</f>
        <v>1</v>
      </c>
      <c r="G65" s="9">
        <f>SUM(G16:G64)</f>
        <v>0</v>
      </c>
    </row>
    <row r="67" spans="1:7" x14ac:dyDescent="0.2">
      <c r="B67" s="1" t="s">
        <v>14</v>
      </c>
    </row>
    <row r="69" spans="1:7" x14ac:dyDescent="0.2">
      <c r="B69" s="22" t="s">
        <v>77</v>
      </c>
    </row>
    <row r="70" spans="1:7" x14ac:dyDescent="0.2">
      <c r="B70" s="13" t="s">
        <v>71</v>
      </c>
    </row>
    <row r="72" spans="1:7" x14ac:dyDescent="0.2">
      <c r="B72" s="1" t="s">
        <v>15</v>
      </c>
    </row>
    <row r="75" spans="1:7" x14ac:dyDescent="0.2">
      <c r="B75" s="25" t="s">
        <v>72</v>
      </c>
    </row>
    <row r="76" spans="1:7" x14ac:dyDescent="0.2">
      <c r="B76" s="24" t="s">
        <v>73</v>
      </c>
    </row>
    <row r="78" spans="1:7" x14ac:dyDescent="0.2">
      <c r="B78" s="50" t="s">
        <v>74</v>
      </c>
      <c r="C78" s="50"/>
      <c r="D78" s="50"/>
      <c r="E78" s="50"/>
      <c r="F78" s="50"/>
      <c r="G78" s="50"/>
    </row>
    <row r="81" spans="2:7" x14ac:dyDescent="0.2">
      <c r="B81" s="51" t="s">
        <v>113</v>
      </c>
      <c r="C81" s="51"/>
      <c r="D81" s="51"/>
      <c r="E81" s="51"/>
      <c r="F81" s="51"/>
      <c r="G81" s="51"/>
    </row>
    <row r="82" spans="2:7" x14ac:dyDescent="0.2">
      <c r="B82" s="50" t="s">
        <v>114</v>
      </c>
      <c r="C82" s="50"/>
      <c r="D82" s="50"/>
      <c r="E82" s="50"/>
      <c r="F82" s="50"/>
      <c r="G82" s="50"/>
    </row>
  </sheetData>
  <sheetProtection password="CEFA" sheet="1" objects="1" scenarios="1" selectLockedCells="1"/>
  <mergeCells count="25">
    <mergeCell ref="B78:G78"/>
    <mergeCell ref="B81:G81"/>
    <mergeCell ref="B82:G82"/>
    <mergeCell ref="A65:C65"/>
    <mergeCell ref="A16:B16"/>
    <mergeCell ref="A18:B18"/>
    <mergeCell ref="A21:B21"/>
    <mergeCell ref="A37:B37"/>
    <mergeCell ref="A40:B40"/>
    <mergeCell ref="A45:B45"/>
    <mergeCell ref="A48:B48"/>
    <mergeCell ref="A58:B58"/>
    <mergeCell ref="A60:B60"/>
    <mergeCell ref="A62:B62"/>
    <mergeCell ref="A7:G7"/>
    <mergeCell ref="A9:G9"/>
    <mergeCell ref="A14:B15"/>
    <mergeCell ref="C14:C15"/>
    <mergeCell ref="E14:G14"/>
    <mergeCell ref="A8:G8"/>
    <mergeCell ref="A1:G1"/>
    <mergeCell ref="A2:G2"/>
    <mergeCell ref="A3:G3"/>
    <mergeCell ref="A4:G4"/>
    <mergeCell ref="A5:G5"/>
  </mergeCells>
  <pageMargins left="0.2" right="0.2" top="0.5" bottom="1.25" header="0.3" footer="0.3"/>
  <pageSetup paperSize="5"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82"/>
  <sheetViews>
    <sheetView workbookViewId="0">
      <selection activeCell="B83" sqref="B83"/>
    </sheetView>
  </sheetViews>
  <sheetFormatPr defaultRowHeight="12.75" x14ac:dyDescent="0.2"/>
  <cols>
    <col min="1" max="1" width="9.140625" style="1" customWidth="1"/>
    <col min="2" max="2" width="43.42578125" style="1" customWidth="1"/>
    <col min="3" max="3" width="13.7109375" style="1" customWidth="1"/>
    <col min="4" max="4" width="14.28515625" style="1" customWidth="1"/>
    <col min="5" max="5" width="14.7109375" style="2" customWidth="1"/>
    <col min="6" max="6" width="15.140625" style="1" customWidth="1"/>
    <col min="7" max="16384" width="9.140625" style="1"/>
  </cols>
  <sheetData>
    <row r="1" spans="1:6" x14ac:dyDescent="0.2">
      <c r="A1" s="43" t="s">
        <v>0</v>
      </c>
      <c r="B1" s="43"/>
      <c r="C1" s="43"/>
      <c r="D1" s="43"/>
      <c r="E1" s="43"/>
      <c r="F1" s="43"/>
    </row>
    <row r="2" spans="1:6" x14ac:dyDescent="0.2">
      <c r="A2" s="43" t="s">
        <v>1</v>
      </c>
      <c r="B2" s="43"/>
      <c r="C2" s="43"/>
      <c r="D2" s="43"/>
      <c r="E2" s="43"/>
      <c r="F2" s="43"/>
    </row>
    <row r="3" spans="1:6" x14ac:dyDescent="0.2">
      <c r="A3" s="44" t="s">
        <v>2</v>
      </c>
      <c r="B3" s="44"/>
      <c r="C3" s="44"/>
      <c r="D3" s="44"/>
      <c r="E3" s="44"/>
      <c r="F3" s="44"/>
    </row>
    <row r="4" spans="1:6" x14ac:dyDescent="0.2">
      <c r="A4" s="43" t="s">
        <v>3</v>
      </c>
      <c r="B4" s="43"/>
      <c r="C4" s="43"/>
      <c r="D4" s="43"/>
      <c r="E4" s="43"/>
      <c r="F4" s="43"/>
    </row>
    <row r="5" spans="1:6" x14ac:dyDescent="0.2">
      <c r="A5" s="45" t="s">
        <v>4</v>
      </c>
      <c r="B5" s="45"/>
      <c r="C5" s="45"/>
      <c r="D5" s="45"/>
      <c r="E5" s="45"/>
      <c r="F5" s="45"/>
    </row>
    <row r="7" spans="1:6" x14ac:dyDescent="0.2">
      <c r="A7" s="44" t="s">
        <v>5</v>
      </c>
      <c r="B7" s="44"/>
      <c r="C7" s="44"/>
      <c r="D7" s="44"/>
      <c r="E7" s="44"/>
      <c r="F7" s="44"/>
    </row>
    <row r="8" spans="1:6" x14ac:dyDescent="0.2">
      <c r="A8" s="44" t="s">
        <v>108</v>
      </c>
      <c r="B8" s="44"/>
      <c r="C8" s="44"/>
      <c r="D8" s="44"/>
      <c r="E8" s="44"/>
      <c r="F8" s="44"/>
    </row>
    <row r="9" spans="1:6" x14ac:dyDescent="0.2">
      <c r="A9" s="43" t="s">
        <v>87</v>
      </c>
      <c r="B9" s="43"/>
      <c r="C9" s="43"/>
      <c r="D9" s="43"/>
      <c r="E9" s="43"/>
      <c r="F9" s="43"/>
    </row>
    <row r="11" spans="1:6" x14ac:dyDescent="0.2">
      <c r="A11" s="1" t="s">
        <v>6</v>
      </c>
      <c r="B11" s="19" t="s">
        <v>109</v>
      </c>
      <c r="D11" s="1" t="s">
        <v>70</v>
      </c>
      <c r="F11" s="21">
        <v>90</v>
      </c>
    </row>
    <row r="12" spans="1:6" x14ac:dyDescent="0.2">
      <c r="A12" s="1" t="s">
        <v>7</v>
      </c>
      <c r="B12" s="20" t="s">
        <v>109</v>
      </c>
    </row>
    <row r="14" spans="1:6" ht="15" customHeight="1" x14ac:dyDescent="0.2">
      <c r="A14" s="46" t="s">
        <v>8</v>
      </c>
      <c r="B14" s="46"/>
      <c r="C14" s="46" t="s">
        <v>67</v>
      </c>
      <c r="D14" s="47" t="s">
        <v>68</v>
      </c>
      <c r="E14" s="48"/>
      <c r="F14" s="49"/>
    </row>
    <row r="15" spans="1:6" x14ac:dyDescent="0.2">
      <c r="A15" s="46"/>
      <c r="B15" s="46"/>
      <c r="C15" s="46"/>
      <c r="D15" s="23" t="s">
        <v>88</v>
      </c>
      <c r="E15" s="15" t="s">
        <v>89</v>
      </c>
      <c r="F15" s="16" t="s">
        <v>90</v>
      </c>
    </row>
    <row r="16" spans="1:6" x14ac:dyDescent="0.2">
      <c r="A16" s="53" t="s">
        <v>9</v>
      </c>
      <c r="B16" s="53"/>
      <c r="C16" s="3"/>
      <c r="D16" s="39"/>
      <c r="E16" s="4"/>
      <c r="F16" s="5"/>
    </row>
    <row r="17" spans="1:6" x14ac:dyDescent="0.2">
      <c r="A17" s="6"/>
      <c r="B17" s="3" t="s">
        <v>16</v>
      </c>
      <c r="C17" s="3" t="s">
        <v>17</v>
      </c>
      <c r="D17" s="14"/>
      <c r="E17" s="18"/>
      <c r="F17" s="8"/>
    </row>
    <row r="18" spans="1:6" x14ac:dyDescent="0.2">
      <c r="A18" s="53" t="s">
        <v>18</v>
      </c>
      <c r="B18" s="53"/>
      <c r="C18" s="3"/>
      <c r="D18" s="38"/>
      <c r="E18" s="36"/>
      <c r="F18" s="37"/>
    </row>
    <row r="19" spans="1:6" x14ac:dyDescent="0.2">
      <c r="A19" s="6"/>
      <c r="B19" s="3" t="s">
        <v>10</v>
      </c>
      <c r="C19" s="3" t="s">
        <v>19</v>
      </c>
      <c r="D19" s="14"/>
      <c r="E19" s="18"/>
      <c r="F19" s="8"/>
    </row>
    <row r="20" spans="1:6" x14ac:dyDescent="0.2">
      <c r="A20" s="6"/>
      <c r="B20" s="3" t="s">
        <v>93</v>
      </c>
      <c r="C20" s="3" t="s">
        <v>94</v>
      </c>
      <c r="D20" s="14"/>
      <c r="E20" s="18"/>
      <c r="F20" s="8"/>
    </row>
    <row r="21" spans="1:6" x14ac:dyDescent="0.2">
      <c r="A21" s="53" t="s">
        <v>20</v>
      </c>
      <c r="B21" s="53"/>
      <c r="C21" s="3"/>
      <c r="D21" s="38"/>
      <c r="E21" s="36"/>
      <c r="F21" s="37"/>
    </row>
    <row r="22" spans="1:6" x14ac:dyDescent="0.2">
      <c r="A22" s="26"/>
      <c r="B22" s="27" t="s">
        <v>95</v>
      </c>
      <c r="C22" s="3" t="s">
        <v>96</v>
      </c>
      <c r="D22" s="14"/>
      <c r="E22" s="18"/>
      <c r="F22" s="8"/>
    </row>
    <row r="23" spans="1:6" x14ac:dyDescent="0.2">
      <c r="A23" s="6"/>
      <c r="B23" s="3" t="s">
        <v>21</v>
      </c>
      <c r="C23" s="3" t="s">
        <v>22</v>
      </c>
      <c r="D23" s="14"/>
      <c r="E23" s="18"/>
      <c r="F23" s="8"/>
    </row>
    <row r="24" spans="1:6" x14ac:dyDescent="0.2">
      <c r="A24" s="3"/>
      <c r="B24" s="3" t="s">
        <v>23</v>
      </c>
      <c r="C24" s="3" t="s">
        <v>24</v>
      </c>
      <c r="D24" s="14"/>
      <c r="E24" s="18"/>
      <c r="F24" s="8"/>
    </row>
    <row r="25" spans="1:6" x14ac:dyDescent="0.2">
      <c r="A25" s="3"/>
      <c r="B25" s="3" t="s">
        <v>97</v>
      </c>
      <c r="C25" s="3" t="s">
        <v>98</v>
      </c>
      <c r="D25" s="14"/>
      <c r="E25" s="18"/>
      <c r="F25" s="8"/>
    </row>
    <row r="26" spans="1:6" x14ac:dyDescent="0.2">
      <c r="A26" s="3"/>
      <c r="B26" s="3" t="s">
        <v>25</v>
      </c>
      <c r="C26" s="3" t="s">
        <v>26</v>
      </c>
      <c r="D26" s="14"/>
      <c r="E26" s="18"/>
      <c r="F26" s="8"/>
    </row>
    <row r="27" spans="1:6" x14ac:dyDescent="0.2">
      <c r="A27" s="3"/>
      <c r="B27" s="3" t="s">
        <v>99</v>
      </c>
      <c r="C27" s="3" t="s">
        <v>100</v>
      </c>
      <c r="D27" s="14"/>
      <c r="E27" s="18"/>
      <c r="F27" s="8"/>
    </row>
    <row r="28" spans="1:6" x14ac:dyDescent="0.2">
      <c r="A28" s="3"/>
      <c r="B28" s="3" t="s">
        <v>27</v>
      </c>
      <c r="C28" s="3" t="s">
        <v>28</v>
      </c>
      <c r="D28" s="14"/>
      <c r="E28" s="18"/>
      <c r="F28" s="8"/>
    </row>
    <row r="29" spans="1:6" x14ac:dyDescent="0.2">
      <c r="A29" s="3"/>
      <c r="B29" s="3" t="s">
        <v>79</v>
      </c>
      <c r="C29" s="3" t="s">
        <v>83</v>
      </c>
      <c r="D29" s="14"/>
      <c r="E29" s="18"/>
      <c r="F29" s="8"/>
    </row>
    <row r="30" spans="1:6" x14ac:dyDescent="0.2">
      <c r="A30" s="3"/>
      <c r="B30" s="3" t="s">
        <v>80</v>
      </c>
      <c r="C30" s="3" t="s">
        <v>84</v>
      </c>
      <c r="D30" s="14"/>
      <c r="E30" s="18"/>
      <c r="F30" s="8"/>
    </row>
    <row r="31" spans="1:6" x14ac:dyDescent="0.2">
      <c r="A31" s="3"/>
      <c r="B31" s="3" t="s">
        <v>101</v>
      </c>
      <c r="C31" s="3" t="s">
        <v>102</v>
      </c>
      <c r="D31" s="14"/>
      <c r="E31" s="18"/>
      <c r="F31" s="8"/>
    </row>
    <row r="32" spans="1:6" x14ac:dyDescent="0.2">
      <c r="A32" s="3"/>
      <c r="B32" s="3" t="s">
        <v>81</v>
      </c>
      <c r="C32" s="3" t="s">
        <v>82</v>
      </c>
      <c r="D32" s="14"/>
      <c r="E32" s="18"/>
      <c r="F32" s="8"/>
    </row>
    <row r="33" spans="1:7" x14ac:dyDescent="0.2">
      <c r="A33" s="3"/>
      <c r="B33" s="3" t="s">
        <v>103</v>
      </c>
      <c r="C33" s="3" t="s">
        <v>104</v>
      </c>
      <c r="D33" s="14"/>
      <c r="E33" s="18"/>
      <c r="F33" s="8"/>
    </row>
    <row r="34" spans="1:7" x14ac:dyDescent="0.2">
      <c r="A34" s="3"/>
      <c r="B34" s="3" t="s">
        <v>85</v>
      </c>
      <c r="C34" s="3" t="s">
        <v>86</v>
      </c>
      <c r="D34" s="14"/>
      <c r="E34" s="18"/>
      <c r="F34" s="8"/>
    </row>
    <row r="35" spans="1:7" x14ac:dyDescent="0.2">
      <c r="A35" s="3"/>
      <c r="B35" s="3" t="s">
        <v>111</v>
      </c>
      <c r="C35" s="3" t="s">
        <v>112</v>
      </c>
      <c r="D35" s="14"/>
      <c r="E35" s="14"/>
      <c r="F35" s="18"/>
      <c r="G35" s="40"/>
    </row>
    <row r="36" spans="1:7" x14ac:dyDescent="0.2">
      <c r="A36" s="3"/>
      <c r="B36" s="3" t="s">
        <v>29</v>
      </c>
      <c r="C36" s="3" t="s">
        <v>30</v>
      </c>
      <c r="D36" s="14"/>
      <c r="E36" s="18"/>
      <c r="F36" s="8"/>
    </row>
    <row r="37" spans="1:7" x14ac:dyDescent="0.2">
      <c r="A37" s="53" t="s">
        <v>31</v>
      </c>
      <c r="B37" s="53"/>
      <c r="C37" s="3"/>
      <c r="D37" s="38"/>
      <c r="E37" s="36"/>
      <c r="F37" s="37"/>
    </row>
    <row r="38" spans="1:7" x14ac:dyDescent="0.2">
      <c r="A38" s="3"/>
      <c r="B38" s="3" t="s">
        <v>11</v>
      </c>
      <c r="C38" s="3" t="s">
        <v>32</v>
      </c>
      <c r="D38" s="14"/>
      <c r="E38" s="18"/>
      <c r="F38" s="8"/>
    </row>
    <row r="39" spans="1:7" x14ac:dyDescent="0.2">
      <c r="A39" s="3"/>
      <c r="B39" s="3" t="s">
        <v>12</v>
      </c>
      <c r="C39" s="3" t="s">
        <v>33</v>
      </c>
      <c r="D39" s="14"/>
      <c r="E39" s="18"/>
      <c r="F39" s="8"/>
    </row>
    <row r="40" spans="1:7" x14ac:dyDescent="0.2">
      <c r="A40" s="53" t="s">
        <v>34</v>
      </c>
      <c r="B40" s="53"/>
      <c r="C40" s="3"/>
      <c r="D40" s="38"/>
      <c r="E40" s="36"/>
      <c r="F40" s="37"/>
    </row>
    <row r="41" spans="1:7" x14ac:dyDescent="0.2">
      <c r="A41" s="3"/>
      <c r="B41" s="3" t="s">
        <v>35</v>
      </c>
      <c r="C41" s="3" t="s">
        <v>36</v>
      </c>
      <c r="D41" s="14"/>
      <c r="E41" s="18"/>
      <c r="F41" s="8"/>
    </row>
    <row r="42" spans="1:7" x14ac:dyDescent="0.2">
      <c r="A42" s="3"/>
      <c r="B42" s="3" t="s">
        <v>91</v>
      </c>
      <c r="C42" s="28" t="s">
        <v>37</v>
      </c>
      <c r="D42" s="14"/>
      <c r="E42" s="18"/>
      <c r="F42" s="8"/>
    </row>
    <row r="43" spans="1:7" x14ac:dyDescent="0.2">
      <c r="A43" s="3"/>
      <c r="B43" s="3" t="s">
        <v>92</v>
      </c>
      <c r="C43" s="28" t="s">
        <v>105</v>
      </c>
      <c r="D43" s="14"/>
      <c r="E43" s="18"/>
      <c r="F43" s="8"/>
    </row>
    <row r="44" spans="1:7" x14ac:dyDescent="0.2">
      <c r="A44" s="3"/>
      <c r="B44" s="3" t="s">
        <v>38</v>
      </c>
      <c r="C44" s="28" t="s">
        <v>39</v>
      </c>
      <c r="D44" s="14"/>
      <c r="E44" s="18"/>
      <c r="F44" s="8"/>
    </row>
    <row r="45" spans="1:7" x14ac:dyDescent="0.2">
      <c r="A45" s="53" t="s">
        <v>40</v>
      </c>
      <c r="B45" s="53"/>
      <c r="C45" s="28"/>
      <c r="D45" s="38"/>
      <c r="E45" s="36"/>
      <c r="F45" s="37"/>
    </row>
    <row r="46" spans="1:7" x14ac:dyDescent="0.2">
      <c r="A46" s="3"/>
      <c r="B46" s="3" t="s">
        <v>41</v>
      </c>
      <c r="C46" s="28" t="s">
        <v>42</v>
      </c>
      <c r="D46" s="14"/>
      <c r="E46" s="18"/>
      <c r="F46" s="8"/>
    </row>
    <row r="47" spans="1:7" x14ac:dyDescent="0.2">
      <c r="A47" s="3"/>
      <c r="B47" s="3" t="s">
        <v>43</v>
      </c>
      <c r="C47" s="28" t="s">
        <v>44</v>
      </c>
      <c r="D47" s="14"/>
      <c r="E47" s="18"/>
      <c r="F47" s="8"/>
    </row>
    <row r="48" spans="1:7" x14ac:dyDescent="0.2">
      <c r="A48" s="53" t="s">
        <v>45</v>
      </c>
      <c r="B48" s="53"/>
      <c r="C48" s="28"/>
      <c r="D48" s="38"/>
      <c r="E48" s="36"/>
      <c r="F48" s="37"/>
    </row>
    <row r="49" spans="1:6" x14ac:dyDescent="0.2">
      <c r="A49" s="3"/>
      <c r="B49" s="3" t="s">
        <v>46</v>
      </c>
      <c r="C49" s="28"/>
      <c r="D49" s="38"/>
      <c r="E49" s="36"/>
      <c r="F49" s="37"/>
    </row>
    <row r="50" spans="1:6" x14ac:dyDescent="0.2">
      <c r="A50" s="3"/>
      <c r="B50" s="3" t="s">
        <v>47</v>
      </c>
      <c r="C50" s="28" t="s">
        <v>48</v>
      </c>
      <c r="D50" s="14"/>
      <c r="E50" s="18"/>
      <c r="F50" s="8"/>
    </row>
    <row r="51" spans="1:6" x14ac:dyDescent="0.2">
      <c r="A51" s="3"/>
      <c r="B51" s="3" t="s">
        <v>49</v>
      </c>
      <c r="C51" s="28" t="s">
        <v>50</v>
      </c>
      <c r="D51" s="14"/>
      <c r="E51" s="18"/>
      <c r="F51" s="8"/>
    </row>
    <row r="52" spans="1:6" x14ac:dyDescent="0.2">
      <c r="A52" s="3"/>
      <c r="B52" s="3" t="s">
        <v>51</v>
      </c>
      <c r="C52" s="28"/>
      <c r="D52" s="38"/>
      <c r="E52" s="36"/>
      <c r="F52" s="37"/>
    </row>
    <row r="53" spans="1:6" x14ac:dyDescent="0.2">
      <c r="A53" s="3"/>
      <c r="B53" s="3" t="s">
        <v>52</v>
      </c>
      <c r="C53" s="17" t="s">
        <v>75</v>
      </c>
      <c r="D53" s="14"/>
      <c r="E53" s="18"/>
      <c r="F53" s="8"/>
    </row>
    <row r="54" spans="1:6" x14ac:dyDescent="0.2">
      <c r="A54" s="3"/>
      <c r="B54" s="3" t="s">
        <v>53</v>
      </c>
      <c r="C54" s="28" t="s">
        <v>54</v>
      </c>
      <c r="D54" s="14"/>
      <c r="E54" s="18"/>
      <c r="F54" s="8"/>
    </row>
    <row r="55" spans="1:6" x14ac:dyDescent="0.2">
      <c r="A55" s="3"/>
      <c r="B55" s="3" t="s">
        <v>55</v>
      </c>
      <c r="C55" s="28" t="s">
        <v>56</v>
      </c>
      <c r="D55" s="14"/>
      <c r="E55" s="18"/>
      <c r="F55" s="8"/>
    </row>
    <row r="56" spans="1:6" x14ac:dyDescent="0.2">
      <c r="A56" s="3"/>
      <c r="B56" s="3" t="s">
        <v>106</v>
      </c>
      <c r="C56" s="28" t="s">
        <v>107</v>
      </c>
      <c r="D56" s="14"/>
      <c r="E56" s="18"/>
      <c r="F56" s="8"/>
    </row>
    <row r="57" spans="1:6" x14ac:dyDescent="0.2">
      <c r="A57" s="3"/>
      <c r="B57" s="10" t="s">
        <v>57</v>
      </c>
      <c r="C57" s="28" t="s">
        <v>58</v>
      </c>
      <c r="D57" s="14"/>
      <c r="E57" s="18"/>
      <c r="F57" s="8"/>
    </row>
    <row r="58" spans="1:6" x14ac:dyDescent="0.2">
      <c r="A58" s="53" t="s">
        <v>59</v>
      </c>
      <c r="B58" s="53"/>
      <c r="C58" s="28"/>
      <c r="D58" s="38"/>
      <c r="E58" s="36"/>
      <c r="F58" s="37"/>
    </row>
    <row r="59" spans="1:6" x14ac:dyDescent="0.2">
      <c r="A59" s="3"/>
      <c r="B59" s="3" t="s">
        <v>60</v>
      </c>
      <c r="C59" s="28" t="s">
        <v>61</v>
      </c>
      <c r="D59" s="14"/>
      <c r="E59" s="18"/>
      <c r="F59" s="8"/>
    </row>
    <row r="60" spans="1:6" x14ac:dyDescent="0.2">
      <c r="A60" s="53" t="s">
        <v>62</v>
      </c>
      <c r="B60" s="53"/>
      <c r="C60" s="28"/>
      <c r="D60" s="38"/>
      <c r="E60" s="36"/>
      <c r="F60" s="37"/>
    </row>
    <row r="61" spans="1:6" x14ac:dyDescent="0.2">
      <c r="A61" s="3"/>
      <c r="B61" s="3" t="s">
        <v>62</v>
      </c>
      <c r="C61" s="17" t="s">
        <v>76</v>
      </c>
      <c r="D61" s="14"/>
      <c r="E61" s="18"/>
      <c r="F61" s="8"/>
    </row>
    <row r="62" spans="1:6" x14ac:dyDescent="0.2">
      <c r="A62" s="53" t="s">
        <v>13</v>
      </c>
      <c r="B62" s="53"/>
      <c r="C62" s="28"/>
      <c r="D62" s="38"/>
      <c r="E62" s="36"/>
      <c r="F62" s="37"/>
    </row>
    <row r="63" spans="1:6" x14ac:dyDescent="0.2">
      <c r="A63" s="3"/>
      <c r="B63" s="3" t="s">
        <v>63</v>
      </c>
      <c r="C63" s="28" t="s">
        <v>64</v>
      </c>
      <c r="D63" s="14"/>
      <c r="E63" s="18"/>
      <c r="F63" s="8"/>
    </row>
    <row r="64" spans="1:6" x14ac:dyDescent="0.2">
      <c r="A64" s="3"/>
      <c r="B64" s="3" t="s">
        <v>65</v>
      </c>
      <c r="C64" s="28" t="s">
        <v>66</v>
      </c>
      <c r="D64" s="14"/>
      <c r="E64" s="18"/>
      <c r="F64" s="8"/>
    </row>
    <row r="65" spans="1:6" x14ac:dyDescent="0.2">
      <c r="A65" s="52" t="s">
        <v>69</v>
      </c>
      <c r="B65" s="52"/>
      <c r="C65" s="52"/>
      <c r="D65" s="12">
        <f>SUM(D17:D64)</f>
        <v>0</v>
      </c>
      <c r="E65" s="11">
        <f>SUM(E17:E64)</f>
        <v>0</v>
      </c>
      <c r="F65" s="9">
        <f>SUM(F16:F64)</f>
        <v>0</v>
      </c>
    </row>
    <row r="67" spans="1:6" x14ac:dyDescent="0.2">
      <c r="B67" s="1" t="s">
        <v>14</v>
      </c>
    </row>
    <row r="69" spans="1:6" x14ac:dyDescent="0.2">
      <c r="B69" s="22" t="s">
        <v>77</v>
      </c>
    </row>
    <row r="70" spans="1:6" x14ac:dyDescent="0.2">
      <c r="B70" s="13" t="s">
        <v>71</v>
      </c>
    </row>
    <row r="72" spans="1:6" x14ac:dyDescent="0.2">
      <c r="B72" s="1" t="s">
        <v>15</v>
      </c>
    </row>
    <row r="75" spans="1:6" x14ac:dyDescent="0.2">
      <c r="B75" s="25" t="s">
        <v>72</v>
      </c>
    </row>
    <row r="76" spans="1:6" x14ac:dyDescent="0.2">
      <c r="B76" s="24" t="s">
        <v>73</v>
      </c>
    </row>
    <row r="78" spans="1:6" x14ac:dyDescent="0.2">
      <c r="B78" s="50" t="s">
        <v>74</v>
      </c>
      <c r="C78" s="50"/>
      <c r="D78" s="50"/>
      <c r="E78" s="50"/>
      <c r="F78" s="50"/>
    </row>
    <row r="81" spans="2:6" x14ac:dyDescent="0.2">
      <c r="B81" s="51" t="s">
        <v>113</v>
      </c>
      <c r="C81" s="51"/>
      <c r="D81" s="51"/>
      <c r="E81" s="51"/>
      <c r="F81" s="51"/>
    </row>
    <row r="82" spans="2:6" x14ac:dyDescent="0.2">
      <c r="B82" s="50" t="s">
        <v>114</v>
      </c>
      <c r="C82" s="50"/>
      <c r="D82" s="50"/>
      <c r="E82" s="50"/>
      <c r="F82" s="50"/>
    </row>
  </sheetData>
  <sheetProtection password="CEFA" sheet="1" objects="1" scenarios="1"/>
  <mergeCells count="25">
    <mergeCell ref="A7:F7"/>
    <mergeCell ref="A1:F1"/>
    <mergeCell ref="A2:F2"/>
    <mergeCell ref="A3:F3"/>
    <mergeCell ref="A4:F4"/>
    <mergeCell ref="A5:F5"/>
    <mergeCell ref="A48:B48"/>
    <mergeCell ref="A8:F8"/>
    <mergeCell ref="A9:F9"/>
    <mergeCell ref="A14:B15"/>
    <mergeCell ref="C14:C15"/>
    <mergeCell ref="D14:F14"/>
    <mergeCell ref="A16:B16"/>
    <mergeCell ref="A18:B18"/>
    <mergeCell ref="A21:B21"/>
    <mergeCell ref="A37:B37"/>
    <mergeCell ref="A40:B40"/>
    <mergeCell ref="A45:B45"/>
    <mergeCell ref="B82:F82"/>
    <mergeCell ref="A58:B58"/>
    <mergeCell ref="A60:B60"/>
    <mergeCell ref="A62:B62"/>
    <mergeCell ref="A65:C65"/>
    <mergeCell ref="B78:F78"/>
    <mergeCell ref="B81:F81"/>
  </mergeCells>
  <pageMargins left="0.7" right="0.7" top="0.75" bottom="0.75" header="0.3" footer="0.3"/>
  <pageSetup paperSize="5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ELEM</vt:lpstr>
      <vt:lpstr>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</cp:lastModifiedBy>
  <cp:lastPrinted>2017-10-13T07:07:09Z</cp:lastPrinted>
  <dcterms:created xsi:type="dcterms:W3CDTF">2015-12-27T19:14:36Z</dcterms:created>
  <dcterms:modified xsi:type="dcterms:W3CDTF">2018-04-16T07:54:48Z</dcterms:modified>
</cp:coreProperties>
</file>